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490" windowHeight="7590" activeTab="1"/>
  </bookViews>
  <sheets>
    <sheet name="Biểu số 01" sheetId="4" r:id="rId1"/>
    <sheet name="Biểu số 02 KH 2021-2025" sheetId="5" r:id="rId2"/>
  </sheets>
  <definedNames>
    <definedName name="\b1501">#REF!</definedName>
    <definedName name="\b1502">#REF!</definedName>
    <definedName name="\b2002">#REF!</definedName>
    <definedName name="\b2501">#REF!</definedName>
    <definedName name="\b2502">#REF!</definedName>
    <definedName name="\b3001">#REF!</definedName>
    <definedName name="\b3001coc">#REF!</definedName>
    <definedName name="\v100">#REF!</definedName>
    <definedName name="\v125">#REF!</definedName>
    <definedName name="\v75">#REF!</definedName>
    <definedName name="__CON1">#REF!</definedName>
    <definedName name="__CON2">#REF!</definedName>
    <definedName name="__h1" hidden="1">{"'Sheet1'!$L$16"}</definedName>
    <definedName name="__h2" hidden="1">{"'Sheet1'!$L$16"}</definedName>
    <definedName name="__IntlFixup" hidden="1">TRUE</definedName>
    <definedName name="__NET2">#REF!</definedName>
    <definedName name="_1">#REF!</definedName>
    <definedName name="_1000A01">#N/A</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#REF!</definedName>
    <definedName name="_27_02_01">#REF!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{"'Sheet1'!$L$16"}</definedName>
    <definedName name="_a3"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ac3">#REF!</definedName>
    <definedName name="_bac4">#REF!</definedName>
    <definedName name="_bac5">#REF!</definedName>
    <definedName name="_boi1">#REF!</definedName>
    <definedName name="_boi2">#REF!</definedName>
    <definedName name="_btc20">#REF!</definedName>
    <definedName name="_btc30">#REF!</definedName>
    <definedName name="_btc35">#REF!</definedName>
    <definedName name="_BTM150">#REF!</definedName>
    <definedName name="_btm200">#REF!</definedName>
    <definedName name="_btm300">#REF!</definedName>
    <definedName name="_BTM50">#REF!</definedName>
    <definedName name="_Builtin155" hidden="1">#N/A</definedName>
    <definedName name="_C_Lphi_4ab">#REF!</definedName>
    <definedName name="_cau10">#REF!</definedName>
    <definedName name="_cau5">#REF!</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1500" hidden="1">{"'Sheet1'!$L$16"}</definedName>
    <definedName name="_d1600" hidden="1">{"'Sheet1'!$L$16"}</definedName>
    <definedName name="_d2">#REF!</definedName>
    <definedName name="_dam1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2">#REF!</definedName>
    <definedName name="_Fill" hidden="1">#REF!</definedName>
    <definedName name="_GFE28">#REF!</definedName>
    <definedName name="_go8" hidden="1">{"'Sheet1'!$L$16"}</definedName>
    <definedName name="_Goi8" hidden="1">{"'Sheet1'!$L$16"}</definedName>
    <definedName name="_h">#REF!</definedName>
    <definedName name="_han23">#REF!</definedName>
    <definedName name="_hom2">#REF!</definedName>
    <definedName name="_hsm1">#REF!</definedName>
    <definedName name="_hsm2">1.1289</definedName>
    <definedName name="_hsn1">#REF!</definedName>
    <definedName name="_hsv1">#REF!</definedName>
    <definedName name="_hu1" hidden="1">{"'Sheet1'!$L$16"}</definedName>
    <definedName name="_hu2" hidden="1">{"'Sheet1'!$L$16"}</definedName>
    <definedName name="_hu5" hidden="1">{"'Sheet1'!$L$16"}</definedName>
    <definedName name="_hu6" hidden="1">{"'Sheet1'!$L$16"}</definedName>
    <definedName name="_KCM1" hidden="1">{"'Sheet1'!$L$16"}</definedName>
    <definedName name="_Key1" hidden="1">#REF!</definedName>
    <definedName name="_Key2" hidden="1">#REF!</definedName>
    <definedName name="_kl1">#REF!</definedName>
    <definedName name="_Lan1" hidden="1">{"'Sheet1'!$L$16"}</definedName>
    <definedName name="_LAN3" hidden="1">{"'Sheet1'!$L$16"}</definedName>
    <definedName name="_lap1">#REF!</definedName>
    <definedName name="_lap2">#REF!</definedName>
    <definedName name="_lop16">#REF!</definedName>
    <definedName name="_lop25">#REF!</definedName>
    <definedName name="_lop9">#REF!</definedName>
    <definedName name="_lu85">#REF!</definedName>
    <definedName name="_MAC12">#REF!</definedName>
    <definedName name="_MAC46">#REF!</definedName>
    <definedName name="_NCL100">#REF!</definedName>
    <definedName name="_NCL200">#REF!</definedName>
    <definedName name="_NCL250">#REF!</definedName>
    <definedName name="_ncm200">#REF!</definedName>
    <definedName name="_NET2">#REF!</definedName>
    <definedName name="_nin190">#REF!</definedName>
    <definedName name="_Order1" hidden="1">255</definedName>
    <definedName name="_Order2" hidden="1">255</definedName>
    <definedName name="_oto12">#REF!</definedName>
    <definedName name="_oto5">#REF!</definedName>
    <definedName name="_oto7">#REF!</definedName>
    <definedName name="_PA3" hidden="1">{"'Sheet1'!$L$16"}</definedName>
    <definedName name="_Ph30">#REF!</definedName>
    <definedName name="_phi10">#REF!</definedName>
    <definedName name="_phi1000">#REF!</definedName>
    <definedName name="_phi1500">#REF!</definedName>
    <definedName name="_phi18">#REF!</definedName>
    <definedName name="_phi2000">#REF!</definedName>
    <definedName name="_phi50">#REF!</definedName>
    <definedName name="_phi6">#REF!</definedName>
    <definedName name="_phi750">#REF!</definedName>
    <definedName name="_PXB80">#REF!</definedName>
    <definedName name="_QL10">#REF!</definedName>
    <definedName name="_rp95">#REF!</definedName>
    <definedName name="_Sat27">#REF!</definedName>
    <definedName name="_sc1">#REF!</definedName>
    <definedName name="_SC2">#REF!</definedName>
    <definedName name="_sc3">#REF!</definedName>
    <definedName name="_SN3">#REF!</definedName>
    <definedName name="_Sort" hidden="1">#REF!</definedName>
    <definedName name="_sua20">#REF!</definedName>
    <definedName name="_sua30">#REF!</definedName>
    <definedName name="_TB1">#REF!</definedName>
    <definedName name="_tct5">#REF!</definedName>
    <definedName name="_TG1">#REF!</definedName>
    <definedName name="_TG2">#REF!</definedName>
    <definedName name="_TH20">#REF!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M2" hidden="1">{"'Sheet1'!$L$16"}</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t3" hidden="1">{"'Sheet1'!$L$16"}</definedName>
    <definedName name="_tz593">#REF!</definedName>
    <definedName name="_VL100">#REF!</definedName>
    <definedName name="_VL150">#REF!</definedName>
    <definedName name="_VL200">#REF!</definedName>
    <definedName name="_VL250">#REF!</definedName>
    <definedName name="_VL50">#REF!</definedName>
    <definedName name="_xb80">#REF!</definedName>
    <definedName name="_xm30">#REF!</definedName>
    <definedName name="A">#REF!</definedName>
    <definedName name="A.">#REF!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AAA">#REF!</definedName>
    <definedName name="AC120_">#REF!</definedName>
    <definedName name="AC35_">#REF!</definedName>
    <definedName name="AC50_">#REF!</definedName>
    <definedName name="AC70_">#REF!</definedName>
    <definedName name="AC95_">#REF!</definedName>
    <definedName name="Ag_">#REF!</definedName>
    <definedName name="ag15F80">#REF!</definedName>
    <definedName name="ak">#REF!</definedName>
    <definedName name="alfa">#REF!</definedName>
    <definedName name="All_Item">#REF!</definedName>
    <definedName name="ALPIN">#N/A</definedName>
    <definedName name="ALPJYOU">#N/A</definedName>
    <definedName name="ALPTOI">#N/A</definedName>
    <definedName name="am.">#REF!</definedName>
    <definedName name="anfa">#REF!</definedName>
    <definedName name="anpha">#REF!</definedName>
    <definedName name="anscount" hidden="1">1</definedName>
    <definedName name="Aq">#REF!</definedName>
    <definedName name="As">#REF!</definedName>
    <definedName name="As_">#REF!</definedName>
    <definedName name="asd">#REF!</definedName>
    <definedName name="Av">#REF!</definedName>
    <definedName name="B_">#REF!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2_">#REF!</definedName>
    <definedName name="b3_">#REF!</definedName>
    <definedName name="b4_">#REF!</definedName>
    <definedName name="bac2.7">#REF!</definedName>
    <definedName name="bac3.5">#REF!</definedName>
    <definedName name="bac3.7">#REF!</definedName>
    <definedName name="bac4.3">#REF!</definedName>
    <definedName name="bac4.5">#REF!</definedName>
    <definedName name="bactham">#REF!</definedName>
    <definedName name="BaiChay">#REF!</definedName>
    <definedName name="ban">#REF!</definedName>
    <definedName name="Bang_cly">#REF!</definedName>
    <definedName name="Bang_CVC">#REF!</definedName>
    <definedName name="bang_gia">#REF!</definedName>
    <definedName name="Bang_travl">#REF!</definedName>
    <definedName name="BangGiaVL_Q">#REF!</definedName>
    <definedName name="BangMa">#REF!</definedName>
    <definedName name="bangtinh">#REF!</definedName>
    <definedName name="baotai">#REF!</definedName>
    <definedName name="BarData">#REF!</definedName>
    <definedName name="BB">#REF!</definedName>
    <definedName name="bbcn">#REF!</definedName>
    <definedName name="bbvuong">#REF!</definedName>
    <definedName name="BCDKH">#REF!</definedName>
    <definedName name="BCDSCKC">#REF!</definedName>
    <definedName name="BCDSCKN">#REF!</definedName>
    <definedName name="BCDSDNC">#REF!</definedName>
    <definedName name="BCDSDNN">#REF!</definedName>
    <definedName name="bdd">1.5</definedName>
    <definedName name="BE100M">#REF!</definedName>
    <definedName name="BE50M">#REF!</definedName>
    <definedName name="beta">#REF!</definedName>
    <definedName name="Bgiang" hidden="1">{"'Sheet1'!$L$16"}</definedName>
    <definedName name="bia">#REF!</definedName>
    <definedName name="bienbao">#REF!</definedName>
    <definedName name="blkh">#REF!</definedName>
    <definedName name="blkh1">#REF!</definedName>
    <definedName name="BMThuot">{"VGTAU-VT.XLS","KYANH-TD.XLS"}</definedName>
    <definedName name="bom">#REF!</definedName>
    <definedName name="Book2">#REF!</definedName>
    <definedName name="BOQ">#REF!</definedName>
    <definedName name="botda">#REF!</definedName>
    <definedName name="bt">#REF!</definedName>
    <definedName name="BT_125">#REF!</definedName>
    <definedName name="BT200_50">#REF!</definedName>
    <definedName name="bùc">{"Book1","Dt tonghop.xls"}</definedName>
    <definedName name="bulong">#REF!</definedName>
    <definedName name="buoc">#REF!</definedName>
    <definedName name="Bust">#REF!</definedName>
    <definedName name="button_area_1">#REF!</definedName>
    <definedName name="BVCISUMMARY">#REF!</definedName>
    <definedName name="bw">#N/A</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k">#REF!</definedName>
    <definedName name="c_n">#REF!</definedName>
    <definedName name="cácte">#REF!</definedName>
    <definedName name="cap">#REF!</definedName>
    <definedName name="cap0.7">#REF!</definedName>
    <definedName name="catdap">#REF!</definedName>
    <definedName name="catden">#REF!</definedName>
    <definedName name="Category_All">#REF!</definedName>
    <definedName name="CATIN">#N/A</definedName>
    <definedName name="CATJYOU">#N/A</definedName>
    <definedName name="CATREC">#N/A</definedName>
    <definedName name="CATSYU">#N/A</definedName>
    <definedName name="catuon">#REF!</definedName>
    <definedName name="cau_nho">#REF!</definedName>
    <definedName name="caunho1">ErrorHandler_1</definedName>
    <definedName name="CauQL1GD2">#REF!</definedName>
    <definedName name="CauQL1GD3">#REF!</definedName>
    <definedName name="cay">#REF!</definedName>
    <definedName name="Cb">#REF!</definedName>
    <definedName name="CBE50M">#REF!</definedName>
    <definedName name="cchong">#REF!</definedName>
    <definedName name="CCS">#REF!</definedName>
    <definedName name="cd">#REF!</definedName>
    <definedName name="CDC">#REF!</definedName>
    <definedName name="CDD">#REF!</definedName>
    <definedName name="CDDD1PHA">#REF!</definedName>
    <definedName name="CDDD3PHA">#REF!</definedName>
    <definedName name="celltips_area">#REF!</definedName>
    <definedName name="cfk">#REF!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tietbgiang2" hidden="1">{"'Sheet1'!$L$16"}</definedName>
    <definedName name="chung">66</definedName>
    <definedName name="CK">#REF!</definedName>
    <definedName name="CL">#REF!</definedName>
    <definedName name="CLECT">#REF!</definedName>
    <definedName name="CLIEOS">#REF!</definedName>
    <definedName name="CLVC3">0.1</definedName>
    <definedName name="CLVC35">#REF!</definedName>
    <definedName name="CLVCTB">#REF!</definedName>
    <definedName name="CLVL">#REF!</definedName>
    <definedName name="Co">#REF!</definedName>
    <definedName name="co.">#REF!</definedName>
    <definedName name="co..">#REF!</definedName>
    <definedName name="coc">#REF!</definedName>
    <definedName name="Cöï_ly_vaän_chuyeãn">#REF!</definedName>
    <definedName name="CÖÏ_LY_VAÄN_CHUYEÅN">#REF!</definedName>
    <definedName name="COMMON">#REF!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ST_EQ">#REF!</definedName>
    <definedName name="Content1">ErrorHandler_1</definedName>
    <definedName name="Continue">#REF!</definedName>
    <definedName name="Cot12b">#REF!</definedName>
    <definedName name="cot7.5">#REF!</definedName>
    <definedName name="cot8.5">#REF!</definedName>
    <definedName name="cotdo">#REF!</definedName>
    <definedName name="COVER">#REF!</definedName>
    <definedName name="cp">#REF!</definedName>
    <definedName name="cp.1">#REF!</definedName>
    <definedName name="cp.2">#REF!</definedName>
    <definedName name="CPA">#REF!</definedName>
    <definedName name="CPB">#REF!</definedName>
    <definedName name="CPHA">#REF!</definedName>
    <definedName name="cpk">#REF!</definedName>
    <definedName name="cps">#REF!</definedName>
    <definedName name="CPVC100">#REF!</definedName>
    <definedName name="CPVC35">#REF!</definedName>
    <definedName name="crampong">#REF!</definedName>
    <definedName name="CRD">#REF!</definedName>
    <definedName name="CRITINST">#REF!</definedName>
    <definedName name="CRITPURC">#REF!</definedName>
    <definedName name="CR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SMBA">#REF!</definedName>
    <definedName name="CT_50">#REF!</definedName>
    <definedName name="ctbbt" hidden="1">{"'Sheet1'!$L$16"}</definedName>
    <definedName name="CTCT1" hidden="1">{"'Sheet1'!$L$16"}</definedName>
    <definedName name="ctdn9697">#REF!</definedName>
    <definedName name="CTDZ">#REF!</definedName>
    <definedName name="CTHT">#REF!</definedName>
    <definedName name="ctiep">#REF!</definedName>
    <definedName name="CTIET">#REF!</definedName>
    <definedName name="ctmai">#REF!</definedName>
    <definedName name="ctong">#REF!</definedName>
    <definedName name="ctre">#REF!</definedName>
    <definedName name="cu">#REF!</definedName>
    <definedName name="CU_LY">#REF!</definedName>
    <definedName name="cui">#REF!</definedName>
    <definedName name="CuLy">#REF!</definedName>
    <definedName name="CuLy_Q">#REF!</definedName>
    <definedName name="cuoc_vc">#REF!</definedName>
    <definedName name="CuocVC">#REF!</definedName>
    <definedName name="CURRENCY">#REF!</definedName>
    <definedName name="CVC_Q">#REF!</definedName>
    <definedName name="CVT">#REF!</definedName>
    <definedName name="cx">#REF!</definedName>
    <definedName name="Ð">#REF!</definedName>
    <definedName name="d_">#REF!</definedName>
    <definedName name="D_7101A_B">#REF!</definedName>
    <definedName name="D_n">#REF!</definedName>
    <definedName name="d1_">#REF!</definedName>
    <definedName name="D1Z">#REF!</definedName>
    <definedName name="d2_">#REF!</definedName>
    <definedName name="d3_">#REF!</definedName>
    <definedName name="d4_">#REF!</definedName>
    <definedName name="D4Z">#REF!</definedName>
    <definedName name="d5_">#REF!</definedName>
    <definedName name="da" hidden="1">{"'Sheet1'!$L$16"}</definedName>
    <definedName name="da0.5x1">#REF!</definedName>
    <definedName name="da05.1">#REF!</definedName>
    <definedName name="da1.2">#REF!</definedName>
    <definedName name="da2.4">#REF!</definedName>
    <definedName name="da4.6">#REF!</definedName>
    <definedName name="dacat">#REF!</definedName>
    <definedName name="dads" hidden="1">{"'Sheet1'!$L$16"}</definedName>
    <definedName name="dahoc">#REF!</definedName>
    <definedName name="dam">78000</definedName>
    <definedName name="dam_24">#REF!</definedName>
    <definedName name="DamNgang">#REF!</definedName>
    <definedName name="DANHMUCVN">#REF!</definedName>
    <definedName name="daobhoi">#REF!</definedName>
    <definedName name="dapdbm1">#REF!</definedName>
    <definedName name="dapdbm2">#REF!</definedName>
    <definedName name="data">#REF!</definedName>
    <definedName name="DATA_DATA2_List">#REF!</definedName>
    <definedName name="Data11">#REF!</definedName>
    <definedName name="Data41">#REF!</definedName>
    <definedName name="_xlnm.Database">#REF!</definedName>
    <definedName name="DATATKDT">#REF!</definedName>
    <definedName name="datden">#REF!</definedName>
    <definedName name="dathai">#REF!</definedName>
    <definedName name="Dauboitron">#REF!</definedName>
    <definedName name="day">#REF!</definedName>
    <definedName name="dayAE35">#REF!</definedName>
    <definedName name="dayAE50">#REF!</definedName>
    <definedName name="dayAE70">#REF!</definedName>
    <definedName name="dayAE95">#REF!</definedName>
    <definedName name="dayccham">#REF!</definedName>
    <definedName name="daydien">#REF!</definedName>
    <definedName name="daymong">#REF!</definedName>
    <definedName name="dayno">#REF!</definedName>
    <definedName name="dban">#REF!</definedName>
    <definedName name="dbs">#REF!</definedName>
    <definedName name="dche">#REF!</definedName>
    <definedName name="dcp">#REF!</definedName>
    <definedName name="dđ" hidden="1">{"'Sheet1'!$L$16"}</definedName>
    <definedName name="ddabm">#REF!</definedName>
    <definedName name="ddbm500">#REF!</definedName>
    <definedName name="dden">#REF!</definedName>
    <definedName name="de">#REF!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_5cau">#REF!</definedName>
    <definedName name="dg_cau">#REF!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d">#REF!</definedName>
    <definedName name="dgqndn">#REF!</definedName>
    <definedName name="DGTV">#REF!</definedName>
    <definedName name="dgvl">#REF!</definedName>
    <definedName name="dh">#REF!</definedName>
    <definedName name="dhb">#REF!</definedName>
    <definedName name="dhom">#REF!</definedName>
    <definedName name="dien">#REF!</definedName>
    <definedName name="dim">#REF!</definedName>
    <definedName name="dinh">#REF!</definedName>
    <definedName name="dinhmong">#REF!</definedName>
    <definedName name="dj" hidden="1">{"'Sheet1'!$L$16"}</definedName>
    <definedName name="dk">#REF!</definedName>
    <definedName name="DLCC">#REF!</definedName>
    <definedName name="dm56bxd">#REF!</definedName>
    <definedName name="dmat">#REF!</definedName>
    <definedName name="dmh">#REF!</definedName>
    <definedName name="dmoi">#REF!</definedName>
    <definedName name="DÑt45x4">#REF!</definedName>
    <definedName name="dobt">#REF!</definedName>
    <definedName name="Document_array">{"Thuxm2.xls","Sheet1"}</definedName>
    <definedName name="Documents_array">#REF!</definedName>
    <definedName name="dongia">#REF!</definedName>
    <definedName name="drda">#REF!</definedName>
    <definedName name="drdat">#REF!</definedName>
    <definedName name="dry..">#REF!</definedName>
    <definedName name="DS1p1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TD_Clear">[0]!DSTD_Clear</definedName>
    <definedName name="DSUMDATA">#REF!</definedName>
    <definedName name="Dt_">#REF!</definedName>
    <definedName name="DTHU">#REF!</definedName>
    <definedName name="dui">#REF!</definedName>
    <definedName name="duoi">#REF!</definedName>
    <definedName name="DutoanDongmo">#REF!</definedName>
    <definedName name="dxd">#REF!</definedName>
    <definedName name="ê" hidden="1">{"'Sheet1'!$L$16"}</definedName>
    <definedName name="Ea">#REF!</definedName>
    <definedName name="EL2.">#REF!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Q">#REF!</definedName>
    <definedName name="EX">#REF!</definedName>
    <definedName name="EXC">#REF!</definedName>
    <definedName name="EXCH">#REF!</definedName>
    <definedName name="EXPORT">#REF!</definedName>
    <definedName name="_xlnm.Extract">#REF!</definedName>
    <definedName name="ey">#REF!</definedName>
    <definedName name="f82E46">#REF!</definedName>
    <definedName name="FACTOR">#REF!</definedName>
    <definedName name="Fax">#REF!</definedName>
    <definedName name="Fay">#REF!</definedName>
    <definedName name="fbsdggdsf">{"DZ-TDTB2.XLS","Dcksat.xls"}</definedName>
    <definedName name="fc">#REF!</definedName>
    <definedName name="fc_">#REF!</definedName>
    <definedName name="fcc">#REF!</definedName>
    <definedName name="fcoc">#REF!</definedName>
    <definedName name="Fdaymong">#REF!</definedName>
    <definedName name="fff" hidden="1">{"'Sheet1'!$L$16"}</definedName>
    <definedName name="Fg">#REF!</definedName>
    <definedName name="Fi_f">#REF!</definedName>
    <definedName name="FIL">#REF!</definedName>
    <definedName name="FILE">#REF!</definedName>
    <definedName name="foo">ErrorHandler_1</definedName>
    <definedName name="frame">#REF!</definedName>
    <definedName name="fsdfdsf" hidden="1">{"'Sheet1'!$L$16"}</definedName>
    <definedName name="Ft">#REF!</definedName>
    <definedName name="Ft_">#REF!</definedName>
    <definedName name="fuji">#REF!</definedName>
    <definedName name="fv">#REF!</definedName>
    <definedName name="Fy_">#REF!</definedName>
    <definedName name="g_">#REF!</definedName>
    <definedName name="g_1">#REF!</definedName>
    <definedName name="G_2">#REF!</definedName>
    <definedName name="g_3">#REF!</definedName>
    <definedName name="gach">#REF!</definedName>
    <definedName name="gas">#REF!</definedName>
    <definedName name="gchi">#REF!</definedName>
    <definedName name="gcs">#REF!</definedName>
    <definedName name="GDTD">#REF!</definedName>
    <definedName name="geff">#REF!</definedName>
    <definedName name="ghip">#REF!</definedName>
    <definedName name="gia">#REF!</definedName>
    <definedName name="Gia_CT">#REF!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maux">#REF!</definedName>
    <definedName name="GIAVL_TRALY">#REF!</definedName>
    <definedName name="GIAVLIEUTN">#REF!</definedName>
    <definedName name="giaydau">#REF!</definedName>
    <definedName name="gl">#REF!</definedName>
    <definedName name="gl3p">#REF!</definedName>
    <definedName name="gld">#REF!</definedName>
    <definedName name="Goc50x5">#REF!</definedName>
    <definedName name="goi">#REF!</definedName>
    <definedName name="govan">#REF!</definedName>
    <definedName name="GP">#REF!</definedName>
    <definedName name="gs">#REF!</definedName>
    <definedName name="gse">#REF!</definedName>
    <definedName name="Gtbtt">#REF!</definedName>
    <definedName name="gtc">#REF!</definedName>
    <definedName name="GTNT1">#REF!</definedName>
    <definedName name="GTNT2">#REF!</definedName>
    <definedName name="GTRI">#REF!</definedName>
    <definedName name="GTXL">#REF!</definedName>
    <definedName name="GVL_LDT">#REF!</definedName>
    <definedName name="gx">#REF!</definedName>
    <definedName name="Gxltt">#REF!</definedName>
    <definedName name="gxm">#REF!</definedName>
    <definedName name="GXMAX">#REF!</definedName>
    <definedName name="GXMIN">#REF!</definedName>
    <definedName name="GYMAX">#REF!</definedName>
    <definedName name="GYMIN">#REF!</definedName>
    <definedName name="h" hidden="1">{"'Sheet1'!$L$16"}</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0">#REF!</definedName>
    <definedName name="ha">#REF!</definedName>
    <definedName name="Hang_muc_khac">#REF!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c">#REF!</definedName>
    <definedName name="HCM">#REF!</definedName>
    <definedName name="hdd">#REF!</definedName>
    <definedName name="hdn">#REF!</definedName>
    <definedName name="Heä_soá_laép_xaø_H">1.7</definedName>
    <definedName name="heä_soá_sình_laày">#REF!</definedName>
    <definedName name="Hello">#REF!</definedName>
    <definedName name="heso">#REF!</definedName>
    <definedName name="Hg">#REF!</definedName>
    <definedName name="HH">#REF!</definedName>
    <definedName name="HHcat">#REF!</definedName>
    <definedName name="HHda">#REF!</definedName>
    <definedName name="HHTT">#REF!</definedName>
    <definedName name="hien">#REF!</definedName>
    <definedName name="Hinh_thuc">"bangtra"</definedName>
    <definedName name="Hmong">#REF!</definedName>
    <definedName name="Ho">#REF!</definedName>
    <definedName name="hoc">55000</definedName>
    <definedName name="holan">#REF!</definedName>
    <definedName name="HOME_MANP">#REF!</definedName>
    <definedName name="HOMEOFFICE_COST">#REF!</definedName>
    <definedName name="hotrongcay">#REF!</definedName>
    <definedName name="Hp">#REF!</definedName>
    <definedName name="Hsc">#REF!</definedName>
    <definedName name="HSCT3">0.1</definedName>
    <definedName name="hsdc1">#REF!</definedName>
    <definedName name="HSDN">2.5</definedName>
    <definedName name="HSGG">#REF!</definedName>
    <definedName name="HSHH">#REF!</definedName>
    <definedName name="HSHHUT">#REF!</definedName>
    <definedName name="HSKK35">#REF!</definedName>
    <definedName name="HSLX">#REF!</definedName>
    <definedName name="HSLXH">1.7</definedName>
    <definedName name="HSLXP">#REF!</definedName>
    <definedName name="hsmk">#REF!</definedName>
    <definedName name="hsn">#REF!</definedName>
    <definedName name="hsnc_cau">1.626</definedName>
    <definedName name="hsnc_cau2">1.626</definedName>
    <definedName name="hsnc_d">1.6356</definedName>
    <definedName name="hsnc_d2">1.6356</definedName>
    <definedName name="hsnk">#REF!</definedName>
    <definedName name="HSSL">#REF!</definedName>
    <definedName name="hßm4">#REF!</definedName>
    <definedName name="hsUd">#REF!</definedName>
    <definedName name="HSVC1">#REF!</definedName>
    <definedName name="HSVC2">#REF!</definedName>
    <definedName name="HSVC3">#REF!</definedName>
    <definedName name="hsvk">#REF!</definedName>
    <definedName name="hsvl2">1</definedName>
    <definedName name="Ht">#REF!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NL" hidden="1">{"'Sheet1'!$L$16"}</definedName>
    <definedName name="HTVL">#REF!</definedName>
    <definedName name="hu" hidden="1">{"'Sheet1'!$L$16"}</definedName>
    <definedName name="hung" hidden="1">{"'Sheet1'!$L$16"}</definedName>
    <definedName name="huy" hidden="1">{"'Sheet1'!$L$16"}</definedName>
    <definedName name="I">#REF!</definedName>
    <definedName name="I_A">#REF!</definedName>
    <definedName name="I_B">#REF!</definedName>
    <definedName name="I_c">#REF!</definedName>
    <definedName name="I_p">#REF!</definedName>
    <definedName name="id">#REF!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xy">#REF!</definedName>
    <definedName name="j">#REF!</definedName>
    <definedName name="J.O">#REF!</definedName>
    <definedName name="J.O_GT">#REF!</definedName>
    <definedName name="j356C8">#REF!</definedName>
    <definedName name="jhnjnn">#REF!</definedName>
    <definedName name="jkh" hidden="1">{"'Sheet1'!$L$16"}</definedName>
    <definedName name="jkjk" hidden="1">{"'Sheet1'!$L$16"}</definedName>
    <definedName name="k">#REF!</definedName>
    <definedName name="KA">#REF!</definedName>
    <definedName name="KAE">#REF!</definedName>
    <definedName name="KAS">#REF!</definedName>
    <definedName name="kcg">#REF!</definedName>
    <definedName name="kcong">#REF!</definedName>
    <definedName name="KDC">#REF!</definedName>
    <definedName name="kdien">#REF!</definedName>
    <definedName name="kg">#REF!</definedName>
    <definedName name="kh">#REF!</definedName>
    <definedName name="KH_Chang">#REF!</definedName>
    <definedName name="khac">2</definedName>
    <definedName name="KHKQKD">#REF!</definedName>
    <definedName name="KHldatcat">#REF!</definedName>
    <definedName name="khoanda">#REF!</definedName>
    <definedName name="khongtruotgia" hidden="1">{"'Sheet1'!$L$16"}</definedName>
    <definedName name="KHTHUE">#REF!</definedName>
    <definedName name="kiem">#REF!</definedName>
    <definedName name="Kiem_tra_trung_ten">#REF!</definedName>
    <definedName name="kipdien">#REF!</definedName>
    <definedName name="kj">#REF!</definedName>
    <definedName name="kjk">#REF!</definedName>
    <definedName name="KKE_Sheet10_List">#REF!</definedName>
    <definedName name="kkk">#REF!</definedName>
    <definedName name="klc">#REF!</definedName>
    <definedName name="klctbb">#REF!</definedName>
    <definedName name="KLTHDN">#REF!</definedName>
    <definedName name="KLVANKHUON">#REF!</definedName>
    <definedName name="KP">#REF!</definedName>
    <definedName name="kp1ph">#REF!</definedName>
    <definedName name="Ks">#REF!</definedName>
    <definedName name="ksbn" hidden="1">{"'Sheet1'!$L$16"}</definedName>
    <definedName name="kshn" hidden="1">{"'Sheet1'!$L$16"}</definedName>
    <definedName name="ksls" hidden="1">{"'Sheet1'!$L$16"}</definedName>
    <definedName name="KSTK">#REF!</definedName>
    <definedName name="ktc">#REF!</definedName>
    <definedName name="KVC">#REF!</definedName>
    <definedName name="l_1">#REF!</definedName>
    <definedName name="L_mong">#REF!</definedName>
    <definedName name="l1d">#REF!</definedName>
    <definedName name="LABEL">#REF!</definedName>
    <definedName name="lan">#REF!</definedName>
    <definedName name="lancan">#REF!</definedName>
    <definedName name="langson" hidden="1">{"'Sheet1'!$L$16"}</definedName>
    <definedName name="lao_keo_dam_cau">#REF!</definedName>
    <definedName name="laplach">#REF!</definedName>
    <definedName name="Lb">#REF!</definedName>
    <definedName name="Lc">#REF!</definedName>
    <definedName name="lcoc">#REF!</definedName>
    <definedName name="Ldatcat">#REF!</definedName>
    <definedName name="lh">#REF!</definedName>
    <definedName name="LK_hathe">#REF!</definedName>
    <definedName name="Lmk">#REF!</definedName>
    <definedName name="ln">#REF!</definedName>
    <definedName name="Lnsc">#REF!</definedName>
    <definedName name="loai">#REF!</definedName>
    <definedName name="LOAI_DUONG">#REF!</definedName>
    <definedName name="Loai_TD">#REF!</definedName>
    <definedName name="loaimuong">#REF!</definedName>
    <definedName name="LoaixeH">#REF!</definedName>
    <definedName name="LoaixeXB">#REF!</definedName>
    <definedName name="long">#REF!</definedName>
    <definedName name="LOOP">#REF!</definedName>
    <definedName name="lrung">#REF!</definedName>
    <definedName name="lt">#REF!</definedName>
    <definedName name="ltre">#REF!</definedName>
    <definedName name="luoichanrac">#REF!</definedName>
    <definedName name="lv..">#REF!</definedName>
    <definedName name="lVC">#REF!</definedName>
    <definedName name="lvr..">#REF!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CRO">#REF!</definedName>
    <definedName name="MAJ_CON_EQP">#REF!</definedName>
    <definedName name="MaMay_Q">#REF!</definedName>
    <definedName name="Mat_cau">#REF!</definedName>
    <definedName name="Maùy_thi_coâng">"mtc"</definedName>
    <definedName name="MAVANKHUON">#REF!</definedName>
    <definedName name="MAVLTHDN">#REF!</definedName>
    <definedName name="maybua">#REF!</definedName>
    <definedName name="maycay">#REF!</definedName>
    <definedName name="Maykhoandung4.5KW">72334</definedName>
    <definedName name="Mba1p">#REF!</definedName>
    <definedName name="Mba3p">#REF!</definedName>
    <definedName name="Mbb3p">#REF!</definedName>
    <definedName name="Mbn1p">#REF!</definedName>
    <definedName name="mc">#REF!</definedName>
    <definedName name="mcbt">#REF!</definedName>
    <definedName name="mdao">#REF!</definedName>
    <definedName name="me">#REF!</definedName>
    <definedName name="Mè_A1">#REF!</definedName>
    <definedName name="Mè_A2">#REF!</definedName>
    <definedName name="MENU1">#REF!</definedName>
    <definedName name="MENUVIEW">#REF!</definedName>
    <definedName name="MESSAGE">#REF!</definedName>
    <definedName name="MESSAGE1">#REF!</definedName>
    <definedName name="MESSAGE2">#REF!</definedName>
    <definedName name="MG_A">#REF!</definedName>
    <definedName name="mh">#REF!</definedName>
    <definedName name="Mn">#REF!</definedName>
    <definedName name="mnkhi">#REF!</definedName>
    <definedName name="MODIFY">#REF!</definedName>
    <definedName name="moi" hidden="1">{"'Sheet1'!$L$16"}</definedName>
    <definedName name="Morong">#REF!</definedName>
    <definedName name="Morong4054_85">#REF!</definedName>
    <definedName name="morong4054_98">#REF!</definedName>
    <definedName name="Moùng">#REF!</definedName>
    <definedName name="Mr">#REF!</definedName>
    <definedName name="mrai">#REF!</definedName>
    <definedName name="msan">#REF!</definedName>
    <definedName name="MSCT">#REF!</definedName>
    <definedName name="MTMAC12">#REF!</definedName>
    <definedName name="mtram">#REF!</definedName>
    <definedName name="Mu">#REF!</definedName>
    <definedName name="Mu_">#REF!</definedName>
    <definedName name="mui">#REF!</definedName>
    <definedName name="mxlat">#REF!</definedName>
    <definedName name="mxuc">#REF!</definedName>
    <definedName name="myle">#REF!</definedName>
    <definedName name="n_1">#REF!</definedName>
    <definedName name="n_2">#REF!</definedName>
    <definedName name="n_3">#REF!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c.3">#REF!</definedName>
    <definedName name="nc.4">#REF!</definedName>
    <definedName name="nc1p">#REF!</definedName>
    <definedName name="nc2.5">#REF!</definedName>
    <definedName name="nc2.7">#REF!</definedName>
    <definedName name="nc3.2">#REF!</definedName>
    <definedName name="nc3.5">#REF!</definedName>
    <definedName name="nc3.7">#REF!</definedName>
    <definedName name="nc3p">#REF!</definedName>
    <definedName name="nc4.5">#REF!</definedName>
    <definedName name="NCBD100">#REF!</definedName>
    <definedName name="NCBD200">#REF!</definedName>
    <definedName name="NCBD250">#REF!</definedName>
    <definedName name="NCcap0.7">#REF!</definedName>
    <definedName name="NCcap1">#REF!</definedName>
    <definedName name="NCCT3p">#REF!</definedName>
    <definedName name="ncd">#REF!</definedName>
    <definedName name="ncday35">#REF!</definedName>
    <definedName name="ncday50">#REF!</definedName>
    <definedName name="ncday70">#REF!</definedName>
    <definedName name="ncday95">#REF!</definedName>
    <definedName name="ncong">#REF!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XT">#REF!</definedName>
    <definedName name="Ng">#REF!</definedName>
    <definedName name="ngau">#REF!</definedName>
    <definedName name="nght">#REF!</definedName>
    <definedName name="NH">#REF!</definedName>
    <definedName name="NHAÂN_COÂNG">[0]!BTRAM</definedName>
    <definedName name="Nhaân_coâng_baäc_3_0_7__Nhoùm_1">"nc"</definedName>
    <definedName name="Nhan_xet_cua_dai">"Picture 1"</definedName>
    <definedName name="nhfffd">{"DZ-TDTB2.XLS","Dcksat.xls"}</definedName>
    <definedName name="nhn">#REF!</definedName>
    <definedName name="NHot">#REF!</definedName>
    <definedName name="nhua">#REF!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nc3p">#REF!</definedName>
    <definedName name="nnnnnnnn" hidden="1">{"'Sheet1'!$L$16"}</definedName>
    <definedName name="nnvl3p">#REF!</definedName>
    <definedName name="No">#REF!</definedName>
    <definedName name="Np">#REF!</definedName>
    <definedName name="Nq">#REF!</definedName>
    <definedName name="NT">#REF!</definedName>
    <definedName name="nuy">#REF!</definedName>
    <definedName name="o">#REF!</definedName>
    <definedName name="Ö135">#REF!</definedName>
    <definedName name="ong">#REF!</definedName>
    <definedName name="ong_cong_duc_san">#REF!</definedName>
    <definedName name="Ong_cong_hinh_hop_do_tai_cho">#REF!</definedName>
    <definedName name="ongnuoc">#REF!</definedName>
    <definedName name="ophom">#REF!</definedName>
    <definedName name="oto5m3">#REF!</definedName>
    <definedName name="Oto7T">444551</definedName>
    <definedName name="otonhua">#REF!</definedName>
    <definedName name="oxi">#REF!</definedName>
    <definedName name="oxy">#REF!</definedName>
    <definedName name="p1_">#REF!</definedName>
    <definedName name="p2_">#REF!</definedName>
    <definedName name="PA">#REF!</definedName>
    <definedName name="PChe">#REF!</definedName>
    <definedName name="pgia">#REF!</definedName>
    <definedName name="phen">#REF!</definedName>
    <definedName name="phi">#REF!</definedName>
    <definedName name="phi_inertial">#REF!</definedName>
    <definedName name="phongnuoc">#REF!</definedName>
    <definedName name="phson">#REF!</definedName>
    <definedName name="phu_luc_vua">#REF!</definedName>
    <definedName name="phugia">#REF!</definedName>
    <definedName name="phugia4">#REF!</definedName>
    <definedName name="phugiaNN">#REF!</definedName>
    <definedName name="phugiaR4">#REF!</definedName>
    <definedName name="PK">#REF!</definedName>
    <definedName name="PLOT">#REF!</definedName>
    <definedName name="pm..">#REF!</definedName>
    <definedName name="pmh">phm</definedName>
    <definedName name="PRICE">#REF!</definedName>
    <definedName name="PRICE1">#REF!</definedName>
    <definedName name="prin_area">#REF!</definedName>
    <definedName name="_xlnm.Print_Area" localSheetId="1">'Biểu số 02 KH 2021-2025'!$A$1:$AI$27</definedName>
    <definedName name="_xlnm.Print_Area">#REF!</definedName>
    <definedName name="PRINT_AREA_MI">#REF!</definedName>
    <definedName name="_xlnm.Print_Titles" localSheetId="0">'Biểu số 01'!$5:$8</definedName>
    <definedName name="_xlnm.Print_Titles" localSheetId="1">'Biểu số 02 KH 2021-2025'!$5:$7</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POSAL">#REF!</definedName>
    <definedName name="pt">#REF!</definedName>
    <definedName name="PT_Duong">#REF!</definedName>
    <definedName name="ptbc">#REF!</definedName>
    <definedName name="ptdg">#REF!</definedName>
    <definedName name="PTDG_cau">#REF!</definedName>
    <definedName name="ptdg_cong">#REF!</definedName>
    <definedName name="ptdg_duong">#REF!</definedName>
    <definedName name="ptdg_ke">#REF!</definedName>
    <definedName name="PtichDTL">[0]!PtichDTL</definedName>
    <definedName name="Pu">#REF!</definedName>
    <definedName name="pw">#REF!</definedName>
    <definedName name="q">#REF!</definedName>
    <definedName name="Q__sè_721_Q__KH_T___27_5_03">__</definedName>
    <definedName name="Qc">#REF!</definedName>
    <definedName name="QDD">#REF!</definedName>
    <definedName name="ql">#REF!</definedName>
    <definedName name="QL18CLBC">#REF!</definedName>
    <definedName name="QL18conlai">#REF!</definedName>
    <definedName name="qp">#REF!</definedName>
    <definedName name="qtdm">#REF!</definedName>
    <definedName name="quehan">#REF!</definedName>
    <definedName name="qx">#REF!</definedName>
    <definedName name="qy">#REF!</definedName>
    <definedName name="r_">#REF!</definedName>
    <definedName name="R_mong">#REF!</definedName>
    <definedName name="ra">#REF!</definedName>
    <definedName name="Ra_">#REF!</definedName>
    <definedName name="ra11p">#REF!</definedName>
    <definedName name="ra13p">#REF!</definedName>
    <definedName name="rain..">#REF!</definedName>
    <definedName name="ray">#REF!</definedName>
    <definedName name="Rc_">#REF!</definedName>
    <definedName name="Rcc">#REF!</definedName>
    <definedName name="rche">#REF!</definedName>
    <definedName name="RECOUT">#N/A</definedName>
    <definedName name="Result21" hidden="1">{"'Sheet1'!$L$16"}</definedName>
    <definedName name="RFP003A">#REF!</definedName>
    <definedName name="RFP003B">#REF!</definedName>
    <definedName name="RFP003C">#REF!</definedName>
    <definedName name="RFP003D">#REF!</definedName>
    <definedName name="RFP003E">#REF!</definedName>
    <definedName name="RFP003F">#REF!</definedName>
    <definedName name="Rrpo">#REF!</definedName>
    <definedName name="rthan">#REF!</definedName>
    <definedName name="s">#REF!</definedName>
    <definedName name="s.">#REF!</definedName>
    <definedName name="sad" hidden="1">{"'Sheet1'!$L$16"}</definedName>
    <definedName name="scao98">#REF!</definedName>
    <definedName name="SCH">#REF!</definedName>
    <definedName name="sd¸d" hidden="1">{"'Sheet1'!$L$16"}</definedName>
    <definedName name="sd1p">#REF!</definedName>
    <definedName name="SDMONG">#REF!</definedName>
    <definedName name="sduong">#REF!</definedName>
    <definedName name="sencount" hidden="1">2</definedName>
    <definedName name="Sheet1">#REF!</definedName>
    <definedName name="sheet3" hidden="1">{"'Sheet1'!$L$16"}</definedName>
    <definedName name="sho">#REF!</definedName>
    <definedName name="sht1p">#REF!</definedName>
    <definedName name="sieucao">#REF!</definedName>
    <definedName name="SIGN">#REF!</definedName>
    <definedName name="sin">#REF!</definedName>
    <definedName name="SIZE">#REF!</definedName>
    <definedName name="SL">#REF!</definedName>
    <definedName name="SL_CRD">#REF!</definedName>
    <definedName name="SL_CRS">#REF!</definedName>
    <definedName name="SL_CS">#REF!</definedName>
    <definedName name="SL_DD">#REF!</definedName>
    <definedName name="smax">#REF!</definedName>
    <definedName name="smax1">#REF!</definedName>
    <definedName name="SMBA">#REF!</definedName>
    <definedName name="sn">#REF!</definedName>
    <definedName name="soc3p">#REF!</definedName>
    <definedName name="SoilType_">#REF!</definedName>
    <definedName name="solieu">#REF!</definedName>
    <definedName name="son">#REF!</definedName>
    <definedName name="sonduong">#REF!</definedName>
    <definedName name="SORT">#REF!</definedName>
    <definedName name="Spanner_Auto_File">"C:\My Documents\tinh cdo.x2a"</definedName>
    <definedName name="SPEC">#REF!</definedName>
    <definedName name="SPECSUMMARY">#REF!</definedName>
    <definedName name="Sprack">#REF!</definedName>
    <definedName name="SS" hidden="1">{"'Sheet1'!$L$16"}</definedName>
    <definedName name="ST">#REF!</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M">#REF!,#REF!</definedName>
    <definedName name="SUMITOMO">#REF!</definedName>
    <definedName name="SUMITOMO_GT">#REF!</definedName>
    <definedName name="SUMMARY">#REF!</definedName>
    <definedName name="SX_Lapthao_khungV_Sdao">#REF!</definedName>
    <definedName name="T">#REF!</definedName>
    <definedName name="t.">#REF!</definedName>
    <definedName name="t..">#REF!</definedName>
    <definedName name="T_HOP">#REF!</definedName>
    <definedName name="T02_DANH_MUC_CONG_VIEC">#REF!</definedName>
    <definedName name="T09_DINH_MUC_DU_TOAN">#REF!</definedName>
    <definedName name="t101p">#REF!</definedName>
    <definedName name="t103p">#REF!</definedName>
    <definedName name="t10nc1p">#REF!</definedName>
    <definedName name="t10vl1p">#REF!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a">#REF!</definedName>
    <definedName name="tadao">#REF!</definedName>
    <definedName name="Tæng_c_ng_suÊt_hiÖn_t_i">"THOP"</definedName>
    <definedName name="tamdan">#REF!</definedName>
    <definedName name="tamvia">#REF!</definedName>
    <definedName name="tamviab">#REF!</definedName>
    <definedName name="Täng_kinh_phÏ_x_y_l_p">#REF!</definedName>
    <definedName name="tangdo">#REF!</definedName>
    <definedName name="TANK">#REF!</definedName>
    <definedName name="tavet">#REF!</definedName>
    <definedName name="TaxTV">10%</definedName>
    <definedName name="TaxXL">5%</definedName>
    <definedName name="TBA">#REF!</definedName>
    <definedName name="TBSGP">#REF!</definedName>
    <definedName name="tbtram">#REF!</definedName>
    <definedName name="TBXD">#REF!</definedName>
    <definedName name="tc">#REF!</definedName>
    <definedName name="TC_NHANH1">#REF!</definedName>
    <definedName name="Tchuan">#REF!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o">#REF!</definedName>
    <definedName name="TDT">#REF!</definedName>
    <definedName name="tdtr2cnc">#REF!</definedName>
    <definedName name="tdtr2cvl">#REF!</definedName>
    <definedName name="tdvl1p">#REF!</definedName>
    <definedName name="ten_tra_1BTN">#REF!</definedName>
    <definedName name="ten_tra_2BTN">#REF!</definedName>
    <definedName name="ten_tra_3BTN">#REF!</definedName>
    <definedName name="TENCT">#REF!</definedName>
    <definedName name="tenvung">#REF!</definedName>
    <definedName name="test">#REF!</definedName>
    <definedName name="test1">#REF!</definedName>
    <definedName name="TGLS">#REF!</definedName>
    <definedName name="th">#REF!</definedName>
    <definedName name="tha" hidden="1">{"'Sheet1'!$L$16"}</definedName>
    <definedName name="Thang">#REF!</definedName>
    <definedName name="Thang_Long">#REF!</definedName>
    <definedName name="Thang_Long_GT">#REF!</definedName>
    <definedName name="thanh" hidden="1">{"'Sheet1'!$L$16"}</definedName>
    <definedName name="Thanh_LC_tayvin">#REF!</definedName>
    <definedName name="THDT_CT_XOM_NOI">#REF!</definedName>
    <definedName name="THDT_HT_DAO_THUONG">#REF!</definedName>
    <definedName name="THDT_HT_XOM_NOI">#REF!</definedName>
    <definedName name="THDT_NPP_XOM_NOI">#REF!</definedName>
    <definedName name="THDT_TBA_XOM_NOI">#REF!</definedName>
    <definedName name="thepbuoc">#REF!</definedName>
    <definedName name="thepCI">#REF!</definedName>
    <definedName name="thepCII">#REF!</definedName>
    <definedName name="thepCIII">#REF!</definedName>
    <definedName name="thephinh">#REF!</definedName>
    <definedName name="thetinh">{"Thuxm2.xls","Sheet1"}</definedName>
    <definedName name="THGO1pnc">#REF!</definedName>
    <definedName name="thht">#REF!</definedName>
    <definedName name="THI">#REF!</definedName>
    <definedName name="thkp3">#REF!</definedName>
    <definedName name="THKP7YT" hidden="1">{"'Sheet1'!$L$16"}</definedName>
    <definedName name="THT">#REF!</definedName>
    <definedName name="thtt">#REF!</definedName>
    <definedName name="thue">6</definedName>
    <definedName name="THUEDKC">#REF!</definedName>
    <definedName name="THUEDKN">#REF!</definedName>
    <definedName name="THUELKPSCO">#REF!</definedName>
    <definedName name="THUELKPSNO">#REF!</definedName>
    <definedName name="THUEMA">#REF!</definedName>
    <definedName name="THUEPSC">#REF!</definedName>
    <definedName name="THUEPSN">#REF!</definedName>
    <definedName name="thuocno">#REF!</definedName>
    <definedName name="TI">#REF!</definedName>
    <definedName name="Tien">#REF!</definedName>
    <definedName name="TIENKQKD">#REF!</definedName>
    <definedName name="TIENLUONG">#REF!</definedName>
    <definedName name="Tim_cong">#REF!</definedName>
    <definedName name="tim_lan_xuat_hien">#REF!</definedName>
    <definedName name="Tim_lan_xuat_hien_cong">#REF!</definedName>
    <definedName name="tim_xuat_hien">#REF!</definedName>
    <definedName name="TITAN">#REF!</definedName>
    <definedName name="TK">#REF!</definedName>
    <definedName name="TKP">#REF!</definedName>
    <definedName name="TKYB">"TKYB"</definedName>
    <definedName name="TLAC120">#REF!</definedName>
    <definedName name="TLAC35">#REF!</definedName>
    <definedName name="TLAC50">#REF!</definedName>
    <definedName name="TLAC70">#REF!</definedName>
    <definedName name="TLAC95">#REF!</definedName>
    <definedName name="Tle">#REF!</definedName>
    <definedName name="ton">#REF!</definedName>
    <definedName name="tong">#REF!</definedName>
    <definedName name="TONGDUTOAN">#REF!</definedName>
    <definedName name="Tonghop">#REF!</definedName>
    <definedName name="TOTAL">#REF!</definedName>
    <definedName name="TPLRP">#REF!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L">#REF!</definedName>
    <definedName name="tra_xlbtn">#REF!</definedName>
    <definedName name="traA103">#REF!</definedName>
    <definedName name="trab">#REF!</definedName>
    <definedName name="trabtn">#REF!</definedName>
    <definedName name="TraDAH_H">#REF!</definedName>
    <definedName name="TRADE2">#REF!</definedName>
    <definedName name="TRAM">#REF!</definedName>
    <definedName name="tramatcong1">#REF!</definedName>
    <definedName name="tramatcong2">#REF!</definedName>
    <definedName name="tranhietdo">#REF!</definedName>
    <definedName name="TRAvH">#REF!</definedName>
    <definedName name="TRAVL">#REF!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0">#REF!</definedName>
    <definedName name="tron25th">#REF!</definedName>
    <definedName name="tron60th">#REF!</definedName>
    <definedName name="tron80">#REF!</definedName>
    <definedName name="trt">#REF!</definedName>
    <definedName name="tru_can">#REF!</definedName>
    <definedName name="trung">{"Thuxm2.xls","Sheet1"}</definedName>
    <definedName name="ts">#REF!</definedName>
    <definedName name="tsI">#REF!</definedName>
    <definedName name="TT_1P">#REF!</definedName>
    <definedName name="TT_3p">#REF!</definedName>
    <definedName name="ttao">#REF!</definedName>
    <definedName name="ttbt">#REF!</definedName>
    <definedName name="TTDZ">#REF!</definedName>
    <definedName name="TTDZ35">#REF!</definedName>
    <definedName name="tthi">#REF!</definedName>
    <definedName name="ttronmk">#REF!</definedName>
    <definedName name="Tuong_chan">#REF!</definedName>
    <definedName name="tv75nc">#REF!</definedName>
    <definedName name="tv75vl">#REF!</definedName>
    <definedName name="ty_le">#REF!</definedName>
    <definedName name="ty_le_2">#REF!</definedName>
    <definedName name="ty_le_3">#REF!</definedName>
    <definedName name="ty_le_BTN">#REF!</definedName>
    <definedName name="Ty_le1">#REF!</definedName>
    <definedName name="u">#REF!</definedName>
    <definedName name="ui">#REF!</definedName>
    <definedName name="UP">#REF!,#REF!,#REF!,#REF!,#REF!,#REF!,#REF!,#REF!,#REF!,#REF!,#REF!</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RIINST">#REF!</definedName>
    <definedName name="VARIPURC">#REF!</definedName>
    <definedName name="vat">5</definedName>
    <definedName name="Vat_tu">#REF!</definedName>
    <definedName name="vatlieu">#REF!</definedName>
    <definedName name="VATM" hidden="1">{"'Sheet1'!$L$16"}</definedName>
    <definedName name="vbtchongnuocm300">#REF!</definedName>
    <definedName name="vbtm150">#REF!</definedName>
    <definedName name="vbtm300">#REF!</definedName>
    <definedName name="vbtm400">#REF!</definedName>
    <definedName name="Vc">#REF!</definedName>
    <definedName name="VCC">#REF!</definedName>
    <definedName name="vccot35">#REF!</definedName>
    <definedName name="VCD">#REF!</definedName>
    <definedName name="vcdatd">#REF!</definedName>
    <definedName name="vcddx">#REF!</definedName>
    <definedName name="VCHT">#REF!</definedName>
    <definedName name="vcoto" hidden="1">{"'Sheet1'!$L$16"}</definedName>
    <definedName name="VCP">#REF!</definedName>
    <definedName name="vcp2ma">#REF!</definedName>
    <definedName name="vcp2shtk">#REF!</definedName>
    <definedName name="vctb">#REF!</definedName>
    <definedName name="VCTT">#REF!</definedName>
    <definedName name="vd">#REF!</definedName>
    <definedName name="vd3p">#REF!</definedName>
    <definedName name="VIEW">#REF!</definedName>
    <definedName name="vkcauthang">#REF!</definedName>
    <definedName name="vkds">#REF!</definedName>
    <definedName name="vksan">#REF!</definedName>
    <definedName name="vktc">#REF!</definedName>
    <definedName name="VL">#REF!</definedName>
    <definedName name="vl1p">#REF!</definedName>
    <definedName name="vl3p">#REF!</definedName>
    <definedName name="Vlcap0.7">#REF!</definedName>
    <definedName name="VLcap1">#REF!</definedName>
    <definedName name="VLCT3p">#REF!</definedName>
    <definedName name="vlctbb">#REF!</definedName>
    <definedName name="vld">#REF!</definedName>
    <definedName name="vldn400">#REF!</definedName>
    <definedName name="vldn600">#REF!</definedName>
    <definedName name="VLIEU">#REF!</definedName>
    <definedName name="vltram">#REF!</definedName>
    <definedName name="vr3p">#REF!</definedName>
    <definedName name="Vs">#REF!</definedName>
    <definedName name="VT">#REF!</definedName>
    <definedName name="vthang">#REF!</definedName>
    <definedName name="vtu">#REF!</definedName>
    <definedName name="Vu">#REF!</definedName>
    <definedName name="Vu_">#REF!</definedName>
    <definedName name="W">#REF!</definedName>
    <definedName name="wb">#REF!</definedName>
    <definedName name="wct">#REF!</definedName>
    <definedName name="Wdaymong">#REF!</definedName>
    <definedName name="wl">#REF!</definedName>
    <definedName name="Wp">#REF!</definedName>
    <definedName name="wrn.chi._.tiÆt." hidden="1">{#N/A,#N/A,FALSE,"Chi tiÆt"}</definedName>
    <definedName name="Wst">#REF!</definedName>
    <definedName name="wt">#REF!</definedName>
    <definedName name="wtn">#REF!</definedName>
    <definedName name="wtru">#REF!</definedName>
    <definedName name="wup">#REF!</definedName>
    <definedName name="X">#REF!</definedName>
    <definedName name="x_list">#REF!</definedName>
    <definedName name="x1_">#REF!</definedName>
    <definedName name="x1pind">#REF!</definedName>
    <definedName name="X1pINDvc">#REF!</definedName>
    <definedName name="x1ping">#REF!</definedName>
    <definedName name="X1pINGvc">#REF!</definedName>
    <definedName name="x1pint">#REF!</definedName>
    <definedName name="x2_">#REF!</definedName>
    <definedName name="XB_80">#REF!</definedName>
    <definedName name="XCCT">0.5</definedName>
    <definedName name="xcp">#REF!</definedName>
    <definedName name="xd0.6">#REF!</definedName>
    <definedName name="xd1.3">#REF!</definedName>
    <definedName name="xd1.5">#REF!</definedName>
    <definedName name="xdd">#REF!</definedName>
    <definedName name="XDDHT">#REF!</definedName>
    <definedName name="xe">#REF!</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l">#REF!</definedName>
    <definedName name="xlbs">#REF!</definedName>
    <definedName name="xlc">#REF!</definedName>
    <definedName name="xld1.4">#REF!</definedName>
    <definedName name="xlk">#REF!</definedName>
    <definedName name="xlk1.4">#REF!</definedName>
    <definedName name="xlttbninh" hidden="1">{"'Sheet1'!$L$16"}</definedName>
    <definedName name="XMAX">#REF!</definedName>
    <definedName name="XMB30">#REF!</definedName>
    <definedName name="XMB40">#REF!</definedName>
    <definedName name="XMBT">#REF!</definedName>
    <definedName name="xmcax">#REF!</definedName>
    <definedName name="XMIN">#REF!</definedName>
    <definedName name="xn">#REF!</definedName>
    <definedName name="XP">#REF!</definedName>
    <definedName name="Xsi">#REF!</definedName>
    <definedName name="Xuat_hien2">#REF!</definedName>
    <definedName name="Xuat_hien3">#REF!</definedName>
    <definedName name="xuclat">#REF!</definedName>
    <definedName name="XXT">#REF!</definedName>
    <definedName name="y">#REF!</definedName>
    <definedName name="y_list">#REF!</definedName>
    <definedName name="ycp">0</definedName>
    <definedName name="YMAX">#REF!</definedName>
    <definedName name="YMIN">#REF!</definedName>
    <definedName name="Z">#REF!</definedName>
    <definedName name="Z_dh">#REF!</definedName>
    <definedName name="zl">#REF!</definedName>
    <definedName name="Zw">#REF!</definedName>
    <definedName name="ZXD">#REF!</definedName>
    <definedName name="ZYX">#REF!</definedName>
    <definedName name="ZZZ">#REF!</definedName>
    <definedName name="전">#REF!</definedName>
    <definedName name="주택사업본부">#REF!</definedName>
    <definedName name="철구사업본부">#REF!</definedName>
  </definedNames>
  <calcPr calcId="144525" iterate="1"/>
</workbook>
</file>

<file path=xl/calcChain.xml><?xml version="1.0" encoding="utf-8"?>
<calcChain xmlns="http://schemas.openxmlformats.org/spreadsheetml/2006/main">
  <c r="E9" i="5" l="1"/>
  <c r="F9" i="5"/>
  <c r="G9" i="5"/>
  <c r="H9" i="5"/>
  <c r="I9" i="5"/>
  <c r="J9" i="5"/>
  <c r="K9" i="5"/>
  <c r="L9" i="5"/>
  <c r="M9" i="5"/>
  <c r="N9" i="5"/>
  <c r="O9" i="5"/>
  <c r="P9" i="5"/>
  <c r="Q9" i="5"/>
  <c r="R9" i="5"/>
  <c r="S9" i="5"/>
  <c r="T9" i="5"/>
  <c r="U9" i="5"/>
  <c r="V9" i="5"/>
  <c r="W9" i="5"/>
  <c r="X9" i="5"/>
  <c r="Y9" i="5"/>
  <c r="Z9" i="5"/>
  <c r="AA9" i="5"/>
  <c r="AB9" i="5"/>
  <c r="AC9" i="5"/>
  <c r="AD9" i="5"/>
  <c r="AE9" i="5"/>
  <c r="AF9" i="5"/>
  <c r="AG9" i="5"/>
  <c r="AH9" i="5"/>
  <c r="D9" i="5"/>
  <c r="AH26" i="5" l="1"/>
  <c r="AH10" i="5" s="1"/>
  <c r="O26" i="5"/>
  <c r="F26" i="5"/>
  <c r="AH25" i="5"/>
  <c r="O25" i="5"/>
  <c r="F25" i="5"/>
  <c r="AE23" i="5"/>
  <c r="AD23" i="5"/>
  <c r="AB23" i="5"/>
  <c r="W23" i="5"/>
  <c r="O23" i="5"/>
  <c r="AE22" i="5"/>
  <c r="AB22" i="5"/>
  <c r="AA22" i="5" s="1"/>
  <c r="W22" i="5"/>
  <c r="O22" i="5"/>
  <c r="AE21" i="5"/>
  <c r="AD21" i="5"/>
  <c r="AB21" i="5"/>
  <c r="W21" i="5"/>
  <c r="O21" i="5"/>
  <c r="AE20" i="5"/>
  <c r="AA20" i="5"/>
  <c r="W20" i="5"/>
  <c r="O20" i="5"/>
  <c r="AE19" i="5"/>
  <c r="AB19" i="5"/>
  <c r="AA19" i="5" s="1"/>
  <c r="W19" i="5"/>
  <c r="O19" i="5"/>
  <c r="AE18" i="5"/>
  <c r="AB18" i="5"/>
  <c r="AA18" i="5" s="1"/>
  <c r="W18" i="5"/>
  <c r="O18" i="5"/>
  <c r="AE17" i="5"/>
  <c r="AB17" i="5"/>
  <c r="AA17" i="5" s="1"/>
  <c r="W17" i="5"/>
  <c r="O17" i="5"/>
  <c r="AE16" i="5"/>
  <c r="AD16" i="5"/>
  <c r="AB16" i="5"/>
  <c r="W16" i="5"/>
  <c r="P16" i="5"/>
  <c r="O16" i="5" s="1"/>
  <c r="AE15" i="5"/>
  <c r="AA15" i="5"/>
  <c r="W15" i="5"/>
  <c r="O15" i="5"/>
  <c r="AE14" i="5"/>
  <c r="AB14" i="5"/>
  <c r="AA14" i="5" s="1"/>
  <c r="W14" i="5"/>
  <c r="O14" i="5"/>
  <c r="AE13" i="5"/>
  <c r="AB13" i="5"/>
  <c r="AA13" i="5" s="1"/>
  <c r="W13" i="5"/>
  <c r="O13" i="5"/>
  <c r="AE12" i="5"/>
  <c r="AB12" i="5"/>
  <c r="AA12" i="5" s="1"/>
  <c r="W12" i="5"/>
  <c r="P12" i="5"/>
  <c r="O12" i="5" s="1"/>
  <c r="AH11" i="5"/>
  <c r="AG11" i="5"/>
  <c r="AG10" i="5" s="1"/>
  <c r="AF11" i="5"/>
  <c r="AD11" i="5"/>
  <c r="AD10" i="5" s="1"/>
  <c r="AC11" i="5"/>
  <c r="AB11" i="5"/>
  <c r="AB10" i="5" s="1"/>
  <c r="Z11" i="5"/>
  <c r="Y11" i="5"/>
  <c r="Y10" i="5" s="1"/>
  <c r="X11" i="5"/>
  <c r="V11" i="5"/>
  <c r="U11" i="5"/>
  <c r="U10" i="5" s="1"/>
  <c r="T11" i="5"/>
  <c r="T10" i="5" s="1"/>
  <c r="S11" i="5"/>
  <c r="S10" i="5" s="1"/>
  <c r="R11" i="5"/>
  <c r="Q11" i="5"/>
  <c r="Q10" i="5" s="1"/>
  <c r="N11" i="5"/>
  <c r="M11" i="5"/>
  <c r="L11" i="5"/>
  <c r="K11" i="5"/>
  <c r="J11" i="5"/>
  <c r="I11" i="5"/>
  <c r="H11" i="5"/>
  <c r="G11" i="5"/>
  <c r="G10" i="5" s="1"/>
  <c r="F11" i="5"/>
  <c r="E11" i="5"/>
  <c r="D11" i="5"/>
  <c r="AF10" i="5"/>
  <c r="AC10" i="5"/>
  <c r="Z10" i="5"/>
  <c r="X10" i="5"/>
  <c r="V10" i="5"/>
  <c r="R10" i="5"/>
  <c r="D10" i="5"/>
  <c r="W11" i="5" l="1"/>
  <c r="W10" i="5" s="1"/>
  <c r="O11" i="5"/>
  <c r="O10" i="5" s="1"/>
  <c r="AA23" i="5"/>
  <c r="P11" i="5"/>
  <c r="P10" i="5" s="1"/>
  <c r="AE11" i="5"/>
  <c r="AE10" i="5" s="1"/>
  <c r="AA21" i="5"/>
  <c r="AA16" i="5"/>
  <c r="AA11" i="5" l="1"/>
  <c r="AA10" i="5" s="1"/>
</calcChain>
</file>

<file path=xl/sharedStrings.xml><?xml version="1.0" encoding="utf-8"?>
<sst xmlns="http://schemas.openxmlformats.org/spreadsheetml/2006/main" count="138" uniqueCount="99">
  <si>
    <t>STT</t>
  </si>
  <si>
    <t>Danh mục</t>
  </si>
  <si>
    <t>I</t>
  </si>
  <si>
    <t>II</t>
  </si>
  <si>
    <t>NSTW</t>
  </si>
  <si>
    <t>NS tỉnh</t>
  </si>
  <si>
    <t>Thời gian KC-HT</t>
  </si>
  <si>
    <t>Nhóm dự án</t>
  </si>
  <si>
    <t xml:space="preserve">Chủ đầu tư </t>
  </si>
  <si>
    <t>Địa điểm xây dựng</t>
  </si>
  <si>
    <t>TỔNG SỐ</t>
  </si>
  <si>
    <t xml:space="preserve">Đơn vị phối hợp </t>
  </si>
  <si>
    <t>Quy mô dự án</t>
  </si>
  <si>
    <t>Biểu mẫu số 01</t>
  </si>
  <si>
    <t>Quyết định phê duyệt/điều chỉnh dự án đầu tư</t>
  </si>
  <si>
    <t>Số QĐ, ngày, tháng, năm</t>
  </si>
  <si>
    <t>Tổng mức đầu tư (tất cả các nguồn vốn)</t>
  </si>
  <si>
    <t>Trong đó:</t>
  </si>
  <si>
    <t>Tổng (tất cả các nguồn)</t>
  </si>
  <si>
    <t>Mẫu biểu số 02</t>
  </si>
  <si>
    <t>…..</t>
  </si>
  <si>
    <t>Quyết định phê duyệt/điều chỉnh chủ trương đầu tư dự án</t>
  </si>
  <si>
    <t>NSTW trong nước</t>
  </si>
  <si>
    <t>NSTW (vốn nước ngoài ODA)</t>
  </si>
  <si>
    <t>Thời gian phê duyệt ban đầu</t>
  </si>
  <si>
    <t>Thời gian thực hiện KC-HT dự án (đã được cấp có thẩm quyền phê duyệt và gia hạn nếu có)</t>
  </si>
  <si>
    <t>Thời gian gia hạn, số văn bản ngày tháng năm được gia hạn (nếu có)</t>
  </si>
  <si>
    <t>Nêu rõ lí do, nguyên nhân điều chỉnh (tăng, giảm), bổ sung</t>
  </si>
  <si>
    <t>Chưa có trong KH trung hạn 2021-2025 của tỉnh (gồm vốn các nguồn vốn NST, NSTW, ...)</t>
  </si>
  <si>
    <t>TMĐT dự án</t>
  </si>
  <si>
    <t>Trình cấp có thẩm quyền phê duyệt điều chỉnh, bổ sung chủ trương đầu tư các dự án</t>
  </si>
  <si>
    <t>Giá trị các công việc/hợp đồng gói thầu đã ký của dự án</t>
  </si>
  <si>
    <t>Thời gian trình kỳ HĐND thường kỳ (tuần tiên của tháng 7/2024)</t>
  </si>
  <si>
    <t>Điều chỉnh chủ trương đầu tư (nếu có)</t>
  </si>
  <si>
    <t>Bổ sung mới chủ trương đầu tư (nếu có)</t>
  </si>
  <si>
    <t>….</t>
  </si>
  <si>
    <t>Ghi chú (ghi rõ các văn bản chỉ đạo, kết luận của TTTU, BCS Đảng UBND tỉnh, Chủ tịch UBND tỉnh...)</t>
  </si>
  <si>
    <t>Đã có trong KH trung hạn 2021-2025 của tỉnh (bao gồm vốn kế hoạch giao ban đầu tại NQ số 49/NQ-HĐND tỉnh ngày 10/12/2021; 07/NQ-HĐND ngày 05/4/2023 và bổ sung từ các văn bản khác của cấp có thẩm quyền từ các nguồn vốn NST, NSTW, ...)</t>
  </si>
  <si>
    <t>UBND tỉnh tháng 5-2024</t>
  </si>
  <si>
    <t>Đối với dự án điều chỉnh</t>
  </si>
  <si>
    <t>TMĐT dự án đã được phê duyệt</t>
  </si>
  <si>
    <t>TMĐT dự án đề nghị điều chỉnh (nếu có)</t>
  </si>
  <si>
    <t>Đối với dự án đề nghị bổ sung mới kế hoạch trung hạn 2021-2025</t>
  </si>
  <si>
    <t>TMĐT dự kiến</t>
  </si>
  <si>
    <t>Lí do đề nghị điều chỉnh, bổ sung chủ trương đầu tư</t>
  </si>
  <si>
    <t>TỔNG HỢP DANH MỤC DỰ ÁN ĐỀ XUẤT ĐIỀU CHỈNH, BỔ SUNG KẾ HOẠCH ĐẦU TƯ CÔNG TRUNG HẠN 2021-2025 CỦA TỈNH (nếu có)</t>
  </si>
  <si>
    <t>Lũy kế giá trị khối lượng thực hiện của dự án đến ngày 31//3/2024</t>
  </si>
  <si>
    <r>
      <t>Lũy kế vốn đã được cấp có thẩm quyền bố trí từ đầu dự án đến ngày</t>
    </r>
    <r>
      <rPr>
        <b/>
        <sz val="14"/>
        <rFont val="Times New Roman"/>
        <family val="1"/>
      </rPr>
      <t xml:space="preserve"> 31/3/2024</t>
    </r>
  </si>
  <si>
    <r>
      <t xml:space="preserve">Trong đó: Riêng kế hoạch năm 2024 (đã được cấp có thẩm quyền bố trí đến ngày </t>
    </r>
    <r>
      <rPr>
        <b/>
        <sz val="14"/>
        <rFont val="Times New Roman"/>
        <family val="1"/>
      </rPr>
      <t>31/3/2024)</t>
    </r>
  </si>
  <si>
    <r>
      <t xml:space="preserve">Kế hoạch vốn đầu tư công trung hạn 2021-2025 </t>
    </r>
    <r>
      <rPr>
        <b/>
        <sz val="14"/>
        <rFont val="Times New Roman"/>
        <family val="1"/>
      </rPr>
      <t>đã được giao</t>
    </r>
    <r>
      <rPr>
        <b/>
        <i/>
        <sz val="14"/>
        <rFont val="Times New Roman"/>
        <family val="1"/>
      </rPr>
      <t xml:space="preserve"> (bao gồm vốn kế hoạch giao ban đầu tại NQ số 49/NQ-HĐND tỉnh ngày 10/12/2021; 07/NQ-HĐND ngày 05/4/2023 và bổ sung từ các văn bản khác của cấp có thẩm quyền từ các nguồn vốn NST, NSTW, ...)</t>
    </r>
  </si>
  <si>
    <r>
      <t>Kế hoạch vốn đầu tư công trung hạn 2021-2025 đề nghị điều chỉnh</t>
    </r>
    <r>
      <rPr>
        <b/>
        <sz val="14"/>
        <rFont val="Times New Roman"/>
        <family val="1"/>
      </rPr>
      <t xml:space="preserve"> tăng, giảm và đề xuất bổ sung</t>
    </r>
  </si>
  <si>
    <r>
      <t xml:space="preserve">Kế hoạch vốn đầu tư công trung hạn 2021-2025 </t>
    </r>
    <r>
      <rPr>
        <b/>
        <sz val="14"/>
        <rFont val="Times New Roman"/>
        <family val="1"/>
      </rPr>
      <t>sau đề nghị điều chỉnh tăng, giảm và đề xuất bổ sung</t>
    </r>
    <r>
      <rPr>
        <b/>
        <i/>
        <sz val="14"/>
        <rFont val="Times New Roman"/>
        <family val="1"/>
      </rPr>
      <t xml:space="preserve"> (bao gồm vốn kế hoạch giao ban đầu tại NQ số 49/NQ-HĐND tỉnh ngày 10/12/2021; 07/NQ-HĐND ngày 05/4/2023 và bổ sung từ các văn bản khác của cấp có thẩm quyền các nguồn vốn NST, NSTW, ...)</t>
    </r>
  </si>
  <si>
    <t>TỔNG HỢP DANH MỤC DỰ ÁN ĐỀ XUẤT ĐIỀU CHỈNH CHỦ TRƯƠNG ĐẦU TƯ VÀ PHÊ DUYỆT CHỦ TRƯƠNG ĐẦU TƯ MỚI KẾ HOẠCH ĐẦU TƯ CÔNG TRUNG HẠN 2021-2025 (nếu có)</t>
  </si>
  <si>
    <t>(Kèm theo Báo cáo số:        /BC-PTNT ngày       tháng 6 năm 2024 của Chi cục Phát triển nông thôn Bắc Giang)</t>
  </si>
  <si>
    <t>(Kèm theo Công văn số:        /SNN-KHTC ngày       tháng 3 năm 2024 của Sở Nông nghiệp và Phát triển nông thôn)</t>
  </si>
  <si>
    <t>Chương trình Mở rộng quy mô vệ sinh và Nước sạch nông thôn dựa trên kết quả vay vốn WB</t>
  </si>
  <si>
    <t>2016-2021</t>
  </si>
  <si>
    <t>Tháng 
12/2022
QĐ 166/QĐ-TTg 
03/02/2021</t>
  </si>
  <si>
    <t>Đề nghị điều chỉnh tăng nguồn vốn ngân sách tỉnh và giảm nguồn vốn ngân sách TW để thanh toán cho các dự án do Chương trình kết thúc vào tháng 12/2022 (gia hạn thời gian đóng khoản vay là 31/7/2023), từ năm 2023 WB không cấp vốn ODA về cho tỉnh nữa</t>
  </si>
  <si>
    <t>Cấp nước cho cộng đồng dân cư</t>
  </si>
  <si>
    <t>Dự án Cải tạo, nâng cấp, mở rộng hệ thống cấp nước SHTT huyện Hiệp Hòa</t>
  </si>
  <si>
    <t>1790/QĐ-UBND
20/10/2017</t>
  </si>
  <si>
    <t>2018-2020</t>
  </si>
  <si>
    <t>Dự án Cải tạo, nâng cấp, mở rộng hệ thống cấp nước SHTT thị trấn Cầu Gồ, huyện Yên Thế</t>
  </si>
  <si>
    <t>300/QĐ-SKHĐT 
27/10/2017</t>
  </si>
  <si>
    <t>2018-2019</t>
  </si>
  <si>
    <t>Dự án Cải tạo, nâng cấp, mở rộng hệ thống cấp nước SHTT xã An Lập, huyện Sơn Động</t>
  </si>
  <si>
    <t>279/QĐ-SKHĐT
13/10/2017</t>
  </si>
  <si>
    <t>Dự án Cải tạo, nâng cấp, mở rộng hệ thống cấp nước SHTT thị trấn Lục Nam, huyện Lục Nam</t>
  </si>
  <si>
    <t>301/QĐ-SKHĐT 
27/10/2017</t>
  </si>
  <si>
    <t>Dự án Cải tạo, nâng cấp, mở rộng hệ thống cấp nước SHTT xã Mai Đình, huyện Hiệp Hòa</t>
  </si>
  <si>
    <t>47/QĐ-SXD 
03/4/2019</t>
  </si>
  <si>
    <t>2019-2020</t>
  </si>
  <si>
    <t>Dự án Cải tạo, nâng cấp, mở rộng hệ thống cấp nước SHTT xã Bố Hạ, huyện Yên Thế</t>
  </si>
  <si>
    <t>246/QĐ-SXD 
24/10/2019</t>
  </si>
  <si>
    <t>Cải tạo, nâng cấp, mở rộng công trình cấp nước SHTT thôn Đèo Gia-Cống Luộc, xã Đèo Gia và Hệ thống cấp nước liên xã Phong Vân- Phong Minh; Lục Ngạn</t>
  </si>
  <si>
    <t>225/QĐ-SXD 
30/9/2019</t>
  </si>
  <si>
    <t>Cải tạo, nâng cấp, mở rộng Hệ thống cấp nước SHTT thôn Lái và thôn Hai, xã An Bá và Hệ thống cấp nước sinh hoạt xã Tuấn Đạo; huyện Sơn Động</t>
  </si>
  <si>
    <t>274/QĐ-SXD
14/11/2019</t>
  </si>
  <si>
    <t>Dự án Hệ thống cấp nước SHTT liên xã Đại Thành và Hợp Thịnh, huyện Hiệp Hòa</t>
  </si>
  <si>
    <t>100/QĐ-UBND 22/01/2019</t>
  </si>
  <si>
    <t>3044/QĐ
-UBND 
10/10/2022</t>
  </si>
  <si>
    <t>2019-2021</t>
  </si>
  <si>
    <t>Dự án Hệ thống cấp nước SHTT liên xã Phượng Sơn và Quý Sơn, huyện Lục Ngạn</t>
  </si>
  <si>
    <t>1304/QĐ-UBND
07/8/2019</t>
  </si>
  <si>
    <t>3540/QĐ
-UBND
30/12/2022</t>
  </si>
  <si>
    <t>2019-2022</t>
  </si>
  <si>
    <t>Dự án Hệ thống cấp nước SHTT liên xã Tam Tiến và Đồng Vương, huyện Yên Thế</t>
  </si>
  <si>
    <t>1879/QĐ-UBND 
13/11/2019</t>
  </si>
  <si>
    <t>3534/QĐ
-UBND
30/12/2022</t>
  </si>
  <si>
    <t>Dự án Hệ thống cấp nước SHTT liên xã Đông Hưng và Đông Phú, huyện Lục Nam</t>
  </si>
  <si>
    <t>343/QĐ-UBND
 06/3/2019</t>
  </si>
  <si>
    <t>Nguồn vốn chưa sử dụng</t>
  </si>
  <si>
    <t>Cấp nước và vệ sinh cho các trường học</t>
  </si>
  <si>
    <t>Cấp nước và vệ sinh cho các trạm y tế</t>
  </si>
  <si>
    <t>3.1</t>
  </si>
  <si>
    <t>3.2</t>
  </si>
  <si>
    <t>3.3</t>
  </si>
  <si>
    <t>ĐVT: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</si>
</sst>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000"/>
    <numFmt numFmtId="166" formatCode="_(* #,##0_);_(* \(#,##0\);_(* &quot;-&quot;??_);_(@_)"/>
    <numFmt numFmtId="167" formatCode="#.##0"/>
    <numFmt numFmtId="168" formatCode="_-* #,##0\ &quot;₫&quot;_-;\-* #,##0\ &quot;₫&quot;_-;_-* &quot;-&quot;\ &quot;₫&quot;_-;_-@_-"/>
    <numFmt numFmtId="169" formatCode="_-* #,##0_-;\-* #,##0_-;_-* &quot;-&quot;_-;_-@_-"/>
    <numFmt numFmtId="170" formatCode="_-* #,##0.00_-;\-* #,##0.00_-;_-* &quot;-&quot;??_-;_-@_-"/>
    <numFmt numFmtId="171" formatCode="_-* #,##0\ _₫_-;\-* #,##0\ _₫_-;_-* &quot;-&quot;\ _₫_-;_-@_-"/>
    <numFmt numFmtId="172" formatCode="#,##0.0"/>
    <numFmt numFmtId="173" formatCode="00.000"/>
    <numFmt numFmtId="174" formatCode="&quot;?&quot;#,##0;&quot;?&quot;\-#,##0"/>
    <numFmt numFmtId="175" formatCode="_-&quot;$&quot;* #,##0_-;\-&quot;$&quot;* #,##0_-;_-&quot;$&quot;* &quot;-&quot;_-;_-@_-"/>
    <numFmt numFmtId="176" formatCode="_-&quot;$&quot;* #,##0.00_-;\-&quot;$&quot;* #,##0.00_-;_-&quot;$&quot;* &quot;-&quot;??_-;_-@_-"/>
    <numFmt numFmtId="177" formatCode="#,###"/>
    <numFmt numFmtId="178" formatCode="0.0%"/>
    <numFmt numFmtId="179" formatCode="0.000"/>
    <numFmt numFmtId="180" formatCode="#,##0.00;[Red]#,##0.00"/>
    <numFmt numFmtId="181" formatCode="&quot;True&quot;;&quot;True&quot;;&quot;False&quot;"/>
    <numFmt numFmtId="182" formatCode="_-* #,##0.00\ _V_N_D_-;\-* #,##0.00\ _V_N_D_-;_-* &quot;-&quot;??\ _V_N_D_-;_-@_-"/>
    <numFmt numFmtId="183" formatCode="&quot;\&quot;#,##0;[Red]&quot;\&quot;\-#,##0"/>
    <numFmt numFmtId="184" formatCode="&quot;\&quot;#,##0.00;[Red]&quot;\&quot;\-#,##0.00"/>
    <numFmt numFmtId="185" formatCode="\$#,##0\ ;\(\$#,##0\)"/>
    <numFmt numFmtId="186" formatCode="#,##0\ &quot;þ&quot;;[Red]\-#,##0\ &quot;þ&quot;"/>
    <numFmt numFmtId="187" formatCode="&quot;VND&quot;#,##0_);[Red]\(&quot;VND&quot;#,##0\)"/>
    <numFmt numFmtId="188" formatCode="_-&quot;€&quot;* #,##0_-;\-&quot;€&quot;* #,##0_-;_-&quot;€&quot;* &quot;-&quot;_-;_-@_-"/>
    <numFmt numFmtId="189" formatCode="#,##0\ &quot;€&quot;;[Red]\-#,##0\ &quot;€&quot;"/>
    <numFmt numFmtId="190" formatCode="_-&quot;€&quot;* #,##0.00_-;\-&quot;€&quot;* #,##0.00_-;_-&quot;€&quot;* &quot;-&quot;??_-;_-@_-"/>
    <numFmt numFmtId="191" formatCode="_ * #,##0_ ;_ * \-#,##0_ ;_ * &quot;-&quot;_ ;_ @_ "/>
    <numFmt numFmtId="192" formatCode="_ * #,##0.00_ ;_ * \-#,##0.00_ ;_ * &quot;-&quot;??_ ;_ @_ "/>
    <numFmt numFmtId="193" formatCode="#,##0;\-#,##0;&quot;-&quot;"/>
    <numFmt numFmtId="194" formatCode="_-&quot;£&quot;* #,##0_-;\-&quot;£&quot;* #,##0_-;_-&quot;£&quot;* &quot;-&quot;_-;_-@_-"/>
    <numFmt numFmtId="195" formatCode="_-&quot;£&quot;* #,##0.00_-;\-&quot;£&quot;* #,##0.00_-;_-&quot;£&quot;* &quot;-&quot;??_-;_-@_-"/>
    <numFmt numFmtId="196" formatCode="#,##0.00\ &quot;F&quot;;\-#,##0.00\ &quot;F&quot;"/>
    <numFmt numFmtId="197" formatCode="#,##0.00\ &quot;F&quot;;[Red]\-#,##0.00\ &quot;F&quot;"/>
    <numFmt numFmtId="198" formatCode="0\ \ \ \ "/>
    <numFmt numFmtId="199" formatCode="#,##0\ &quot;$&quot;_);\(#,##0\ &quot;$&quot;\)"/>
    <numFmt numFmtId="200" formatCode="_-* #,##0\ &quot;F&quot;_-;\-* #,##0\ &quot;F&quot;_-;_-* &quot;-&quot;\ &quot;F&quot;_-;_-@_-"/>
    <numFmt numFmtId="201" formatCode="0.000_)"/>
    <numFmt numFmtId="202" formatCode="_ * #,##0_)\ _$_ ;_ * \(#,##0\)\ _$_ ;_ * &quot;-&quot;_)\ _$_ ;_ @_ "/>
    <numFmt numFmtId="203" formatCode="_ &quot;\&quot;* #,##0_ ;_ &quot;\&quot;* \-#,##0_ ;_ &quot;\&quot;* &quot;-&quot;_ ;_ @_ "/>
    <numFmt numFmtId="204" formatCode="&quot;\&quot;#,##0.00;[Red]&quot;\&quot;&quot;\&quot;&quot;\&quot;&quot;\&quot;&quot;\&quot;&quot;\&quot;\-#,##0.00"/>
    <numFmt numFmtId="205" formatCode="&quot;\&quot;#,##0;[Red]&quot;\&quot;&quot;\&quot;\-#,##0"/>
    <numFmt numFmtId="206" formatCode="#."/>
    <numFmt numFmtId="207" formatCode="#,##0\ &quot;$&quot;_);[Red]\(#,##0\ &quot;$&quot;\)"/>
    <numFmt numFmtId="208" formatCode="&quot;$&quot;###,0&quot;.&quot;00_);[Red]\(&quot;$&quot;###,0&quot;.&quot;00\)"/>
    <numFmt numFmtId="209" formatCode="_-* #,##0.0\ _F_-;\-* #,##0.0\ _F_-;_-* &quot;-&quot;??\ _F_-;_-@_-"/>
    <numFmt numFmtId="210" formatCode="_-* ###,0&quot;.&quot;00\ _F_B_-;\-* ###,0&quot;.&quot;00\ _F_B_-;_-* &quot;-&quot;??\ _F_B_-;_-@_-"/>
    <numFmt numFmtId="211" formatCode="_-[$€-2]* #,##0.00_-;\-[$€-2]* #,##0.00_-;_-[$€-2]* &quot;-&quot;??_-"/>
    <numFmt numFmtId="212" formatCode="#,##0\ &quot;Lt&quot;;[Red]\-#,##0\ &quot;Lt&quot;"/>
    <numFmt numFmtId="213" formatCode="0.000\ "/>
    <numFmt numFmtId="214" formatCode="\t0.00%"/>
    <numFmt numFmtId="215" formatCode="\t#\ ??/??"/>
    <numFmt numFmtId="216" formatCode="#,##0;\(#,##0\)"/>
    <numFmt numFmtId="217" formatCode="##.##%"/>
    <numFmt numFmtId="218" formatCode="##,###.##"/>
    <numFmt numFmtId="219" formatCode="#0.##"/>
    <numFmt numFmtId="220" formatCode="##,##0%"/>
    <numFmt numFmtId="221" formatCode="#,###%"/>
    <numFmt numFmtId="222" formatCode="##.##"/>
    <numFmt numFmtId="223" formatCode="###,###"/>
    <numFmt numFmtId="224" formatCode="###.###"/>
    <numFmt numFmtId="225" formatCode="##,###.####"/>
    <numFmt numFmtId="226" formatCode="##,##0.##"/>
    <numFmt numFmtId="227" formatCode="&quot;£&quot;#,##0;[Red]\-&quot;£&quot;#,##0"/>
    <numFmt numFmtId="228" formatCode="0.00000000000E+00;\?"/>
    <numFmt numFmtId="229" formatCode="&quot;\&quot;#,##0;[Red]\-&quot;\&quot;#,##0"/>
    <numFmt numFmtId="230" formatCode="&quot;\&quot;#,##0.00;\-&quot;\&quot;#,##0.00"/>
    <numFmt numFmtId="231" formatCode="#,##0.00\ \ \ \ "/>
    <numFmt numFmtId="232" formatCode="&quot;\&quot;#,##0;&quot;\&quot;\-#,##0"/>
    <numFmt numFmtId="233" formatCode="_-* #,##0\ _F_-;\-* #,##0\ _F_-;_-* &quot;-&quot;\ _F_-;_-@_-"/>
    <numFmt numFmtId="234" formatCode="_-&quot;ñ&quot;* #,##0_-;\-&quot;ñ&quot;* #,##0_-;_-&quot;ñ&quot;* &quot;-&quot;_-;_-@_-"/>
    <numFmt numFmtId="235" formatCode="#.##00"/>
    <numFmt numFmtId="236" formatCode="_ * #,##0_)\ &quot;$&quot;_ ;_ * \(#,##0\)\ &quot;$&quot;_ ;_ * &quot;-&quot;_)\ &quot;$&quot;_ ;_ @_ "/>
    <numFmt numFmtId="237" formatCode="_ * #,##0_)&quot;$&quot;_ ;_ * \(#,##0\)&quot;$&quot;_ ;_ * &quot;-&quot;_)&quot;$&quot;_ ;_ @_ "/>
    <numFmt numFmtId="238" formatCode="_-* #,##0.00\ _F_-;\-* #,##0.00\ _F_-;_-* &quot;-&quot;??\ _F_-;_-@_-"/>
    <numFmt numFmtId="239" formatCode="_ * #,##0.00_)\ _$_ ;_ * \(#,##0.00\)\ _$_ ;_ * &quot;-&quot;??_)\ _$_ ;_ @_ "/>
    <numFmt numFmtId="240" formatCode="_ * #,##0.00_)_$_ ;_ * \(#,##0.00\)_$_ ;_ * &quot;-&quot;??_)_$_ ;_ @_ "/>
    <numFmt numFmtId="241" formatCode="_-* #,##0.00\ _ñ_-;\-* #,##0.00\ _ñ_-;_-* &quot;-&quot;??\ _ñ_-;_-@_-"/>
    <numFmt numFmtId="242" formatCode="_-* #,##0.00\ _ñ_-;_-* #,##0.00\ _ñ\-;_-* &quot;-&quot;??\ _ñ_-;_-@_-"/>
    <numFmt numFmtId="243" formatCode="_(&quot;$&quot;\ * #,##0_);_(&quot;$&quot;\ * \(#,##0\);_(&quot;$&quot;\ * &quot;-&quot;_);_(@_)"/>
    <numFmt numFmtId="244" formatCode="_-* #,##0\ &quot;ñ&quot;_-;\-* #,##0\ &quot;ñ&quot;_-;_-* &quot;-&quot;\ &quot;ñ&quot;_-;_-@_-"/>
    <numFmt numFmtId="245" formatCode="_ * #,##0_)_$_ ;_ * \(#,##0\)_$_ ;_ * &quot;-&quot;_)_$_ ;_ @_ "/>
    <numFmt numFmtId="246" formatCode="_-* #,##0\ _ñ_-;\-* #,##0\ _ñ_-;_-* &quot;-&quot;\ _ñ_-;_-@_-"/>
    <numFmt numFmtId="247" formatCode="_-* #,##0\ _ñ_-;_-* #,##0\ _ñ\-;_-* &quot;-&quot;\ _ñ_-;_-@_-"/>
    <numFmt numFmtId="248" formatCode="_ * #,##0_)\ &quot;F&quot;_ ;_ * \(#,##0\)\ &quot;F&quot;_ ;_ * &quot;-&quot;_)\ &quot;F&quot;_ ;_ @_ "/>
    <numFmt numFmtId="249" formatCode="&quot;£&quot;#,##0.00;\-&quot;£&quot;#,##0.00"/>
    <numFmt numFmtId="250" formatCode="_-&quot;F&quot;* #,##0_-;\-&quot;F&quot;* #,##0_-;_-&quot;F&quot;* &quot;-&quot;_-;_-@_-"/>
    <numFmt numFmtId="251" formatCode="#,##0.0_);\(#,##0.0\)"/>
    <numFmt numFmtId="252" formatCode="&quot;$&quot;#,##0.00"/>
    <numFmt numFmtId="253" formatCode="_ * #,##0.00_)&quot;£&quot;_ ;_ * \(#,##0.00\)&quot;£&quot;_ ;_ * &quot;-&quot;??_)&quot;£&quot;_ ;_ @_ "/>
    <numFmt numFmtId="254" formatCode="0.0%;\(0.0%\)"/>
    <numFmt numFmtId="255" formatCode="_-* #,##0.00\ &quot;F&quot;_-;\-* #,##0.00\ &quot;F&quot;_-;_-* &quot;-&quot;??\ &quot;F&quot;_-;_-@_-"/>
    <numFmt numFmtId="256" formatCode="_(* #,##0.0_);_(* \(#,##0.0\);_(* &quot;-&quot;_);_(@_)"/>
    <numFmt numFmtId="257" formatCode="_ &quot;R&quot;\ * #,##0_ ;_ &quot;R&quot;\ * \-#,##0_ ;_ &quot;R&quot;\ * &quot;-&quot;_ ;_ @_ "/>
    <numFmt numFmtId="258" formatCode="_ * #,##0.00_ ;_ * &quot;\&quot;&quot;\&quot;&quot;\&quot;&quot;\&quot;&quot;\&quot;&quot;\&quot;\-#,##0.00_ ;_ * &quot;-&quot;??_ ;_ @_ "/>
    <numFmt numFmtId="259" formatCode="&quot;\&quot;#,##0.00;&quot;\&quot;&quot;\&quot;&quot;\&quot;&quot;\&quot;&quot;\&quot;&quot;\&quot;&quot;\&quot;&quot;\&quot;\-#,##0.00"/>
    <numFmt numFmtId="260" formatCode="_ * #,##0_ ;_ * &quot;\&quot;&quot;\&quot;&quot;\&quot;&quot;\&quot;&quot;\&quot;&quot;\&quot;\-#,##0_ ;_ * &quot;-&quot;_ ;_ @_ "/>
    <numFmt numFmtId="261" formatCode="_(\§\g\ #,##0_);_(\§\g\ \(#,##0\);_(\§\g\ &quot;-&quot;??_);_(@_)"/>
    <numFmt numFmtId="262" formatCode="_(\§\g\ #,##0_);_(\§\g\ \(#,##0\);_(\§\g\ &quot;-&quot;_);_(@_)"/>
    <numFmt numFmtId="263" formatCode="\§\g#,##0_);\(\§\g#,##0\)"/>
    <numFmt numFmtId="264" formatCode="_-&quot;VND&quot;* #,##0_-;\-&quot;VND&quot;* #,##0_-;_-&quot;VND&quot;* &quot;-&quot;_-;_-@_-"/>
    <numFmt numFmtId="265" formatCode="_(&quot;Rp&quot;* #,##0.00_);_(&quot;Rp&quot;* \(#,##0.00\);_(&quot;Rp&quot;* &quot;-&quot;??_);_(@_)"/>
    <numFmt numFmtId="266" formatCode="#,##0.00\ &quot;FB&quot;;[Red]\-#,##0.00\ &quot;FB&quot;"/>
    <numFmt numFmtId="267" formatCode="#,##0\ &quot;$&quot;;\-#,##0\ &quot;$&quot;"/>
    <numFmt numFmtId="268" formatCode="&quot;$&quot;#,##0;\-&quot;$&quot;#,##0"/>
    <numFmt numFmtId="269" formatCode="_-* #,##0\ _F_B_-;\-* #,##0\ _F_B_-;_-* &quot;-&quot;\ _F_B_-;_-@_-"/>
    <numFmt numFmtId="270" formatCode="#,##0_);\-#,##0_)"/>
    <numFmt numFmtId="271" formatCode="#,###;\-#,###;&quot;&quot;;_(@_)"/>
    <numFmt numFmtId="272" formatCode="#,##0.00_);\-#,##0.00_)"/>
    <numFmt numFmtId="273" formatCode="#,##0.000_);\(#,##0.000\)"/>
    <numFmt numFmtId="274" formatCode="#"/>
    <numFmt numFmtId="275" formatCode="&quot;¡Ì&quot;#,##0;[Red]\-&quot;¡Ì&quot;#,##0"/>
    <numFmt numFmtId="276" formatCode="_-&quot;₫&quot;* #,##0_-;\-&quot;₫&quot;* #,##0_-;_-&quot;₫&quot;* &quot;-&quot;_-;_-@_-"/>
    <numFmt numFmtId="277" formatCode="_ * #,##0_)\ &quot;₫&quot;_ ;_ * \(#,##0\)\ &quot;₫&quot;_ ;_ * &quot;-&quot;_)\ &quot;₫&quot;_ ;_ @_ "/>
    <numFmt numFmtId="278" formatCode="_ * #,##0_)&quot;₫&quot;_ ;_ * \(#,##0\)&quot;₫&quot;_ ;_ * &quot;-&quot;_)&quot;₫&quot;_ ;_ @_ "/>
    <numFmt numFmtId="279" formatCode="_(&quot;₫&quot;\ * #,##0_);_(&quot;₫&quot;\ * \(#,##0\);_(&quot;₫&quot;\ * &quot;-&quot;_);_(@_)"/>
    <numFmt numFmtId="280" formatCode="&quot;.&quot;###&quot;,&quot;0&quot;.&quot;00_);\(&quot;.&quot;###&quot;,&quot;0&quot;.&quot;00\)"/>
    <numFmt numFmtId="281" formatCode="_-* ###&quot;,&quot;0&quot;.&quot;00\ _$_-;\-* ###&quot;,&quot;0&quot;.&quot;00\ _$_-;_-* &quot;-&quot;??\ _$_-;_-@_-"/>
    <numFmt numFmtId="282" formatCode="_-* #,##0.00\ _ã_ð_í_._-;\-* #,##0.00\ _ã_ð_í_._-;_-* &quot;-&quot;??\ _ã_ð_í_._-;_-@_-"/>
    <numFmt numFmtId="283" formatCode="#,##0\ &quot;F&quot;;[Red]\-#,##0\ &quot;F&quot;"/>
    <numFmt numFmtId="284" formatCode="#.#"/>
    <numFmt numFmtId="285" formatCode="#.###"/>
    <numFmt numFmtId="286" formatCode="&quot;\&quot;#&quot;,&quot;##0&quot;.&quot;00;[Red]&quot;\&quot;\-#&quot;,&quot;##0&quot;.&quot;00"/>
    <numFmt numFmtId="287" formatCode="#.##"/>
  </numFmts>
  <fonts count="239">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4"/>
      <name val="Times New Roman"/>
      <family val="1"/>
    </font>
    <font>
      <sz val="12"/>
      <name val="Times New Roman"/>
      <family val="1"/>
    </font>
    <font>
      <sz val="10"/>
      <name val="Arial"/>
      <family val="2"/>
    </font>
    <font>
      <sz val="10"/>
      <name val="Arial"/>
      <family val="2"/>
      <charset val="163"/>
    </font>
    <font>
      <sz val="14"/>
      <name val="Times New Roman"/>
      <family val="1"/>
    </font>
    <font>
      <sz val="11"/>
      <color indexed="8"/>
      <name val="Calibri"/>
      <family val="2"/>
    </font>
    <font>
      <sz val="8"/>
      <name val="Arial"/>
      <family val="2"/>
    </font>
    <font>
      <sz val="10"/>
      <name val="Times New Roman"/>
      <family val="1"/>
    </font>
    <font>
      <sz val="12"/>
      <name val=".VnTime"/>
      <family val="2"/>
    </font>
    <font>
      <sz val="10"/>
      <color indexed="8"/>
      <name val="Arial"/>
      <family val="2"/>
    </font>
    <font>
      <sz val="12"/>
      <name val="VNI-Times"/>
    </font>
    <font>
      <b/>
      <sz val="11"/>
      <name val="Times New Roman"/>
      <family val="1"/>
    </font>
    <font>
      <sz val="12"/>
      <name val="Arial"/>
      <family val="2"/>
    </font>
    <font>
      <sz val="12"/>
      <color indexed="8"/>
      <name val=".VnTime"/>
      <family val="2"/>
    </font>
    <font>
      <sz val="10"/>
      <color indexed="8"/>
      <name val="MS Sans Serif"/>
      <family val="2"/>
    </font>
    <font>
      <sz val="12"/>
      <name val="돋움체"/>
      <family val="3"/>
      <charset val="129"/>
    </font>
    <font>
      <b/>
      <sz val="10"/>
      <name val="SVNtimes new roman"/>
      <family val="2"/>
    </font>
    <font>
      <sz val="12"/>
      <name val="VNtimes New Roman"/>
    </font>
    <font>
      <sz val="10"/>
      <name val=".VnTime"/>
      <family val="2"/>
    </font>
    <font>
      <sz val="11"/>
      <color indexed="8"/>
      <name val="??"/>
    </font>
    <font>
      <sz val="10"/>
      <color indexed="8"/>
      <name val="?? ??"/>
      <charset val="136"/>
    </font>
    <font>
      <sz val="12"/>
      <name val=".VnArial"/>
      <family val="2"/>
    </font>
    <font>
      <sz val="10"/>
      <name val="??"/>
      <family val="3"/>
      <charset val="129"/>
    </font>
    <font>
      <sz val="12"/>
      <name val="????"/>
      <family val="1"/>
      <charset val="136"/>
    </font>
    <font>
      <sz val="12"/>
      <color indexed="8"/>
      <name val="Courier"/>
      <family val="3"/>
    </font>
    <font>
      <sz val="10"/>
      <name val="AngsanaUPC"/>
      <family val="1"/>
    </font>
    <font>
      <sz val="12"/>
      <name val="|??¢¥¢¬¨Ï"/>
      <family val="1"/>
      <charset val="129"/>
    </font>
    <font>
      <sz val="14"/>
      <name val="뼻뮝"/>
      <family val="3"/>
      <charset val="129"/>
    </font>
    <font>
      <sz val="10"/>
      <name val="VNI-Times"/>
    </font>
    <font>
      <sz val="10"/>
      <name val="Helv"/>
      <family val="2"/>
    </font>
    <font>
      <sz val="10"/>
      <name val="MS Sans Serif"/>
      <family val="2"/>
    </font>
    <font>
      <sz val="10"/>
      <color indexed="8"/>
      <name val="Arial"/>
      <family val="2"/>
      <charset val="163"/>
    </font>
    <font>
      <sz val="12"/>
      <name val="???"/>
    </font>
    <font>
      <sz val="9"/>
      <name val="Arial"/>
      <family val="2"/>
    </font>
    <font>
      <sz val="12"/>
      <name val="Courier"/>
      <family val="3"/>
    </font>
    <font>
      <sz val="11"/>
      <name val="‚l‚r ‚oƒSƒVƒbƒN"/>
      <family val="3"/>
      <charset val="128"/>
    </font>
    <font>
      <sz val="12"/>
      <name val="바탕체"/>
      <family val="1"/>
      <charset val="129"/>
    </font>
    <font>
      <sz val="11"/>
      <name val="–¾’©"/>
      <family val="1"/>
      <charset val="128"/>
    </font>
    <font>
      <sz val="11"/>
      <color indexed="8"/>
      <name val="¾©"/>
      <charset val="128"/>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Time"/>
      <family val="2"/>
    </font>
    <font>
      <sz val="11"/>
      <name val="VNtimes new roman"/>
      <family val="2"/>
    </font>
    <font>
      <sz val="14"/>
      <name val="VNI-Times"/>
    </font>
    <font>
      <sz val="12"/>
      <color indexed="8"/>
      <name val="¹UAAA¼"/>
      <charset val="129"/>
    </font>
    <font>
      <sz val="11"/>
      <name val="VNI-Times"/>
    </font>
    <font>
      <sz val="8"/>
      <color indexed="8"/>
      <name val="Times New Roman"/>
      <family val="1"/>
    </font>
    <font>
      <b/>
      <sz val="12"/>
      <color indexed="63"/>
      <name val="VNI-Times"/>
    </font>
    <font>
      <sz val="12"/>
      <name val="¹ÙÅÁÃ¼"/>
      <charset val="129"/>
    </font>
    <font>
      <sz val="12"/>
      <name val="¹UAAA¼"/>
      <family val="3"/>
      <charset val="128"/>
    </font>
    <font>
      <b/>
      <i/>
      <sz val="14"/>
      <name val="VNTime"/>
      <family val="2"/>
    </font>
    <font>
      <sz val="12"/>
      <color indexed="8"/>
      <name val="Tms Rmn"/>
    </font>
    <font>
      <sz val="13"/>
      <name val=".VnTime"/>
      <family val="2"/>
    </font>
    <font>
      <sz val="10"/>
      <name val="Times New Roman"/>
      <family val="1"/>
      <charset val="163"/>
    </font>
    <font>
      <sz val="12"/>
      <name val="¹UAAA¼"/>
      <family val="3"/>
      <charset val="129"/>
    </font>
    <font>
      <sz val="11"/>
      <name val="µ¸¿ò"/>
      <charset val="129"/>
    </font>
    <font>
      <sz val="12"/>
      <name val="System"/>
      <family val="1"/>
      <charset val="129"/>
    </font>
    <font>
      <sz val="10"/>
      <name val="Helv"/>
    </font>
    <font>
      <b/>
      <sz val="10"/>
      <name val="Helv"/>
      <family val="2"/>
    </font>
    <font>
      <b/>
      <sz val="8"/>
      <color indexed="12"/>
      <name val="Arial"/>
      <family val="2"/>
    </font>
    <font>
      <sz val="8"/>
      <color indexed="8"/>
      <name val="Arial"/>
      <family val="2"/>
    </font>
    <font>
      <sz val="8"/>
      <name val="SVNtimes new roman"/>
      <family val="2"/>
    </font>
    <font>
      <sz val="10"/>
      <name val="VNI-Aptima"/>
    </font>
    <font>
      <sz val="11"/>
      <color indexed="8"/>
      <name val="Tms Rmn"/>
    </font>
    <font>
      <sz val="10"/>
      <color indexed="8"/>
      <name val="Times New Roman"/>
      <family val="2"/>
    </font>
    <font>
      <sz val="11"/>
      <name val="UVnTime"/>
    </font>
    <font>
      <b/>
      <sz val="12"/>
      <name val="VNTime"/>
      <family val="2"/>
    </font>
    <font>
      <sz val="10"/>
      <color indexed="8"/>
      <name val="MS Serif"/>
      <family val="1"/>
    </font>
    <font>
      <sz val="11"/>
      <name val="VNtimes new roman"/>
    </font>
    <font>
      <sz val="11"/>
      <name val="VNcentury Gothic"/>
    </font>
    <font>
      <b/>
      <sz val="15"/>
      <name val="VNcentury Gothic"/>
    </font>
    <font>
      <sz val="12"/>
      <name val="SVNtimes new roman"/>
      <family val="2"/>
    </font>
    <font>
      <sz val="12"/>
      <name val="???"/>
      <family val="3"/>
      <charset val="129"/>
    </font>
    <font>
      <sz val="10"/>
      <name val="SVNtimes new roman"/>
    </font>
    <font>
      <b/>
      <sz val="11"/>
      <name val="VNTimeH"/>
      <family val="2"/>
    </font>
    <font>
      <sz val="10"/>
      <color indexed="8"/>
      <name val="Arial CE"/>
      <charset val="238"/>
    </font>
    <font>
      <sz val="10"/>
      <name val="Arial CE"/>
      <charset val="238"/>
    </font>
    <font>
      <sz val="10"/>
      <color indexed="16"/>
      <name val="MS Serif"/>
      <family val="1"/>
    </font>
    <font>
      <sz val="12"/>
      <name val="VNTime"/>
      <family val="2"/>
    </font>
    <font>
      <sz val="10"/>
      <color indexed="8"/>
      <name val=".VnArialH"/>
      <family val="2"/>
    </font>
    <font>
      <sz val="10"/>
      <name val=".VnArialH"/>
      <family val="2"/>
    </font>
    <font>
      <b/>
      <sz val="12"/>
      <name val=".VnBook-AntiquaH"/>
      <family val="2"/>
    </font>
    <font>
      <b/>
      <sz val="12"/>
      <color indexed="9"/>
      <name val="Tms Rmn"/>
    </font>
    <font>
      <b/>
      <sz val="12"/>
      <name val="Helv"/>
    </font>
    <font>
      <b/>
      <sz val="12"/>
      <name val="Arial"/>
      <family val="2"/>
    </font>
    <font>
      <b/>
      <sz val="1"/>
      <color indexed="8"/>
      <name val="Courier"/>
      <family val="3"/>
    </font>
    <font>
      <b/>
      <sz val="8"/>
      <color indexed="8"/>
      <name val="MS Sans Serif"/>
      <family val="2"/>
    </font>
    <font>
      <b/>
      <sz val="10"/>
      <name val=".VnTime"/>
      <family val="2"/>
    </font>
    <font>
      <b/>
      <sz val="14"/>
      <color indexed="8"/>
      <name val=".VnTimeH"/>
      <family val="2"/>
    </font>
    <font>
      <sz val="12"/>
      <name val="??"/>
      <family val="1"/>
      <charset val="129"/>
    </font>
    <font>
      <sz val="12"/>
      <name val="±¼¸²Ã¼"/>
      <family val="3"/>
      <charset val="129"/>
    </font>
    <font>
      <sz val="10"/>
      <name val=" "/>
      <family val="1"/>
      <charset val="136"/>
    </font>
    <font>
      <sz val="10"/>
      <name val="VNI-Helve"/>
    </font>
    <font>
      <u/>
      <sz val="10"/>
      <color indexed="12"/>
      <name val=".VnTime"/>
      <family val="2"/>
    </font>
    <font>
      <u/>
      <sz val="12"/>
      <color indexed="12"/>
      <name val=".VnTime"/>
      <family val="2"/>
    </font>
    <font>
      <u/>
      <sz val="12"/>
      <color indexed="12"/>
      <name val="Arial"/>
      <family val="2"/>
    </font>
    <font>
      <sz val="8"/>
      <name val="Times New Roman"/>
      <family val="1"/>
    </font>
    <font>
      <i/>
      <sz val="10"/>
      <name val=".VnTime"/>
      <family val="2"/>
    </font>
    <font>
      <sz val="8"/>
      <name val="VNarial"/>
      <family val="2"/>
    </font>
    <font>
      <b/>
      <i/>
      <sz val="12"/>
      <name val=".VnAristote"/>
      <family val="2"/>
    </font>
    <font>
      <b/>
      <sz val="11"/>
      <name val="Helv"/>
      <family val="2"/>
    </font>
    <font>
      <sz val="10"/>
      <name val=".VnAvant"/>
      <family val="2"/>
    </font>
    <font>
      <sz val="7"/>
      <name val="Small Fonts"/>
      <family val="2"/>
    </font>
    <font>
      <b/>
      <sz val="12"/>
      <name val="VN-NTime"/>
    </font>
    <font>
      <sz val="10"/>
      <name val="VNtimes new roman"/>
      <family val="1"/>
    </font>
    <font>
      <sz val="12"/>
      <name val="timesnewroman"/>
    </font>
    <font>
      <sz val="11"/>
      <color indexed="8"/>
      <name val="Arial"/>
      <family val="2"/>
    </font>
    <font>
      <sz val="11"/>
      <color indexed="8"/>
      <name val="Helvetica Neue"/>
    </font>
    <font>
      <sz val="11"/>
      <name val="VNI-Aptima"/>
    </font>
    <font>
      <b/>
      <sz val="11"/>
      <name val="Arial"/>
      <family val="2"/>
    </font>
    <font>
      <b/>
      <sz val="11"/>
      <name val="Arial"/>
      <family val="2"/>
      <charset val="163"/>
    </font>
    <font>
      <sz val="13"/>
      <color indexed="8"/>
      <name val=".VnTime"/>
      <family val="2"/>
    </font>
    <font>
      <sz val="14"/>
      <name val=".VnArial Narrow"/>
      <family val="2"/>
    </font>
    <font>
      <sz val="12"/>
      <name val="Helv"/>
    </font>
    <font>
      <b/>
      <sz val="10"/>
      <name val="MS Sans Serif"/>
      <family val="2"/>
    </font>
    <font>
      <sz val="8"/>
      <color indexed="8"/>
      <name val="Wingdings"/>
      <charset val="2"/>
    </font>
    <font>
      <sz val="8"/>
      <color indexed="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color indexed="8"/>
      <name val="MS Sans Serif"/>
      <family val="2"/>
    </font>
    <font>
      <b/>
      <sz val="10"/>
      <color indexed="8"/>
      <name val=".VnAvantH"/>
      <family val="2"/>
    </font>
    <font>
      <sz val="10"/>
      <color indexed="8"/>
      <name val=".VnTime"/>
      <family val="2"/>
    </font>
    <font>
      <b/>
      <sz val="18"/>
      <name val="Arial"/>
      <family val="2"/>
    </font>
    <font>
      <sz val="10"/>
      <name val="3C_Times_T"/>
    </font>
    <font>
      <b/>
      <sz val="8"/>
      <color indexed="8"/>
      <name val="Helv"/>
    </font>
    <font>
      <b/>
      <sz val="10"/>
      <name val="VNI-Univer"/>
    </font>
    <font>
      <sz val="12"/>
      <name val="VNTime"/>
    </font>
    <font>
      <sz val="10"/>
      <color indexed="8"/>
      <name val=".VnArial"/>
      <family val="2"/>
    </font>
    <font>
      <sz val="11"/>
      <color indexed="8"/>
      <name val=".VnAvant"/>
      <family val="2"/>
    </font>
    <font>
      <b/>
      <sz val="12"/>
      <name val=".VnTime"/>
      <family val="2"/>
    </font>
    <font>
      <sz val="10"/>
      <name val=".VnArial Narrow"/>
      <family val="2"/>
    </font>
    <font>
      <sz val="9"/>
      <color indexed="8"/>
      <name val=".VnBlackH"/>
      <family val="2"/>
    </font>
    <font>
      <b/>
      <sz val="10"/>
      <color indexed="8"/>
      <name val=".VnBahamasBH"/>
      <family val="2"/>
    </font>
    <font>
      <b/>
      <sz val="11"/>
      <color indexed="8"/>
      <name val=".VnArialH"/>
      <family val="2"/>
    </font>
    <font>
      <b/>
      <sz val="10"/>
      <name val=".VnTimeH"/>
      <family val="2"/>
    </font>
    <font>
      <b/>
      <sz val="11"/>
      <name val=".VnTimeH"/>
      <family val="2"/>
    </font>
    <font>
      <b/>
      <sz val="10"/>
      <color indexed="8"/>
      <name val=".VnArialH"/>
      <family val="2"/>
    </font>
    <font>
      <sz val="10"/>
      <color indexed="8"/>
      <name val="VNI-Helve-Condense"/>
    </font>
    <font>
      <sz val="10"/>
      <name val="VNtimes new roman"/>
    </font>
    <font>
      <sz val="14"/>
      <name val="VnTime"/>
      <family val="2"/>
    </font>
    <font>
      <sz val="8"/>
      <name val=".VnTime"/>
      <family val="2"/>
    </font>
    <font>
      <b/>
      <sz val="8"/>
      <name val="VN Helvetica"/>
    </font>
    <font>
      <b/>
      <sz val="12"/>
      <color indexed="8"/>
      <name val=".VnTime"/>
      <family val="2"/>
    </font>
    <font>
      <b/>
      <sz val="10"/>
      <name val="VN AvantGBook"/>
    </font>
    <font>
      <b/>
      <sz val="10"/>
      <color indexed="8"/>
      <name val="VN Helvetica"/>
    </font>
    <font>
      <b/>
      <sz val="16"/>
      <name val=".VnTime"/>
      <family val="2"/>
    </font>
    <font>
      <sz val="10"/>
      <color indexed="8"/>
      <name val="VN Helvetica"/>
    </font>
    <font>
      <sz val="9"/>
      <name val=".VnTime"/>
      <family val="2"/>
    </font>
    <font>
      <b/>
      <i/>
      <sz val="12"/>
      <name val=".VnTime"/>
      <family val="2"/>
    </font>
    <font>
      <sz val="14"/>
      <name val=".VnArial"/>
      <family val="2"/>
    </font>
    <font>
      <sz val="10"/>
      <name val=" "/>
      <family val="1"/>
    </font>
    <font>
      <sz val="12"/>
      <name val="뼻뮝"/>
      <family val="1"/>
      <charset val="129"/>
    </font>
    <font>
      <sz val="12"/>
      <color indexed="8"/>
      <name val="???"/>
      <charset val="129"/>
    </font>
    <font>
      <sz val="10"/>
      <name val="굴림체"/>
      <family val="3"/>
      <charset val="129"/>
    </font>
    <font>
      <sz val="11"/>
      <name val="ＭＳ 明朝"/>
      <family val="1"/>
      <charset val="128"/>
    </font>
    <font>
      <sz val="12"/>
      <color indexed="8"/>
      <name val="Times New Roman"/>
      <family val="2"/>
      <charset val="163"/>
    </font>
    <font>
      <sz val="10"/>
      <name val="명조"/>
      <family val="3"/>
      <charset val="129"/>
    </font>
    <font>
      <sz val="11"/>
      <name val="돋움"/>
      <charset val="129"/>
    </font>
    <font>
      <b/>
      <sz val="12"/>
      <name val="Helv"/>
      <family val="2"/>
    </font>
    <font>
      <sz val="11"/>
      <color theme="1"/>
      <name val="Arial"/>
      <family val="2"/>
    </font>
    <font>
      <b/>
      <i/>
      <sz val="12"/>
      <name val=".VnAristot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SVNtimes new roman"/>
      <family val="2"/>
    </font>
    <font>
      <b/>
      <sz val="18"/>
      <color indexed="8"/>
      <name val="Arial"/>
      <family val="2"/>
    </font>
    <font>
      <b/>
      <sz val="11"/>
      <color indexed="56"/>
      <name val="Calibri"/>
      <family val="2"/>
    </font>
    <font>
      <sz val="8"/>
      <color indexed="12"/>
      <name val="Helv"/>
    </font>
    <font>
      <sz val="10"/>
      <color indexed="8"/>
      <name val="VNtimes new roman"/>
      <family val="2"/>
    </font>
    <font>
      <b/>
      <sz val="18"/>
      <color indexed="56"/>
      <name val="Cambria"/>
      <family val="2"/>
    </font>
    <font>
      <sz val="10"/>
      <name val="VNtimes new roman"/>
      <family val="2"/>
    </font>
    <font>
      <sz val="14"/>
      <color indexed="8"/>
      <name val=".VnArial"/>
      <family val="2"/>
    </font>
    <font>
      <sz val="14"/>
      <color indexed="8"/>
      <name val="Times New Roman"/>
      <family val="2"/>
    </font>
    <font>
      <sz val="14"/>
      <color indexed="9"/>
      <name val="Times New Roman"/>
      <family val="2"/>
    </font>
    <font>
      <sz val="14"/>
      <color indexed="14"/>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62"/>
      <name val="Cambria"/>
      <family val="2"/>
    </font>
    <font>
      <b/>
      <sz val="14"/>
      <color indexed="8"/>
      <name val="Times New Roman"/>
      <family val="2"/>
    </font>
    <font>
      <sz val="14"/>
      <color indexed="10"/>
      <name val="Times New Roman"/>
      <family val="2"/>
    </font>
    <font>
      <sz val="12"/>
      <color theme="1"/>
      <name val="Times New Roman"/>
      <family val="2"/>
      <charset val="163"/>
    </font>
    <font>
      <sz val="11"/>
      <color theme="1"/>
      <name val="Calibri"/>
      <family val="2"/>
    </font>
    <font>
      <b/>
      <sz val="18"/>
      <name val="Times New Roman"/>
      <family val="1"/>
    </font>
    <font>
      <sz val="18"/>
      <name val="Times New Roman"/>
      <family val="1"/>
    </font>
    <font>
      <i/>
      <sz val="18"/>
      <name val="Times New Roman"/>
      <family val="1"/>
    </font>
    <font>
      <i/>
      <sz val="12"/>
      <name val="Times New Roman"/>
      <family val="1"/>
    </font>
    <font>
      <b/>
      <sz val="14"/>
      <name val="Times New Roman"/>
      <family val="1"/>
    </font>
    <font>
      <b/>
      <sz val="15"/>
      <name val="Times New Roman"/>
      <family val="1"/>
    </font>
    <font>
      <b/>
      <i/>
      <sz val="14"/>
      <name val="Times New Roman"/>
      <family val="1"/>
    </font>
    <font>
      <b/>
      <sz val="14"/>
      <name val="Times New Roman"/>
      <family val="1"/>
      <charset val="163"/>
    </font>
    <font>
      <b/>
      <sz val="14"/>
      <name val="Arial"/>
      <family val="2"/>
      <charset val="163"/>
    </font>
    <font>
      <sz val="14"/>
      <name val="Arial"/>
      <family val="2"/>
      <charset val="163"/>
    </font>
    <font>
      <i/>
      <sz val="14"/>
      <name val="Times New Roman"/>
      <family val="1"/>
    </font>
    <font>
      <i/>
      <sz val="15"/>
      <name val="Times New Roman"/>
      <family val="1"/>
    </font>
    <font>
      <b/>
      <i/>
      <sz val="18"/>
      <name val="Times New Roman"/>
      <family val="1"/>
    </font>
    <font>
      <b/>
      <sz val="12"/>
      <name val="Times New Roman"/>
      <family val="1"/>
    </font>
    <font>
      <sz val="12"/>
      <name val="Times New Roman"/>
      <family val="1"/>
    </font>
    <font>
      <b/>
      <sz val="13"/>
      <name val="Times New Roman"/>
      <family val="1"/>
      <charset val="163"/>
    </font>
    <font>
      <b/>
      <u/>
      <sz val="13"/>
      <name val="Times New Roman"/>
      <family val="1"/>
      <charset val="163"/>
    </font>
    <font>
      <sz val="13"/>
      <name val="Times New Roman"/>
      <family val="1"/>
      <charset val="163"/>
    </font>
    <font>
      <b/>
      <i/>
      <sz val="13"/>
      <name val="Times New Roman"/>
      <family val="1"/>
      <charset val="163"/>
    </font>
  </fonts>
  <fills count="5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7"/>
      </patternFill>
    </fill>
    <fill>
      <patternFill patternType="solid">
        <fgColor indexed="31"/>
      </patternFill>
    </fill>
    <fill>
      <patternFill patternType="solid">
        <fgColor indexed="9"/>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19"/>
      </patternFill>
    </fill>
    <fill>
      <patternFill patternType="solid">
        <fgColor indexed="55"/>
      </patternFill>
    </fill>
    <fill>
      <patternFill patternType="solid">
        <fgColor indexed="5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style="medium">
        <color indexed="0"/>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style="thin">
        <color indexed="64"/>
      </right>
      <top style="thin">
        <color indexed="64"/>
      </top>
      <bottom/>
      <diagonal/>
    </border>
  </borders>
  <cellStyleXfs count="2538">
    <xf numFmtId="0" fontId="0" fillId="0" borderId="0"/>
    <xf numFmtId="0" fontId="6" fillId="0" borderId="0"/>
    <xf numFmtId="0" fontId="7" fillId="0" borderId="0"/>
    <xf numFmtId="0" fontId="6" fillId="0" borderId="0"/>
    <xf numFmtId="0" fontId="5" fillId="0" borderId="0"/>
    <xf numFmtId="164" fontId="5" fillId="0" borderId="0" applyFont="0" applyFill="0" applyBorder="0" applyAlignment="0" applyProtection="0"/>
    <xf numFmtId="0" fontId="4" fillId="0" borderId="0"/>
    <xf numFmtId="0" fontId="8" fillId="0" borderId="0"/>
    <xf numFmtId="0" fontId="4" fillId="0" borderId="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3" fillId="0" borderId="0"/>
    <xf numFmtId="0" fontId="16" fillId="0" borderId="0"/>
    <xf numFmtId="0" fontId="17" fillId="0" borderId="0" applyNumberFormat="0" applyFill="0" applyBorder="0" applyAlignment="0" applyProtection="0"/>
    <xf numFmtId="0" fontId="12" fillId="0" borderId="0" applyNumberFormat="0" applyFill="0" applyBorder="0" applyAlignment="0" applyProtection="0"/>
    <xf numFmtId="0" fontId="18" fillId="0" borderId="0"/>
    <xf numFmtId="3" fontId="19" fillId="0" borderId="1"/>
    <xf numFmtId="217" fontId="20" fillId="0" borderId="6">
      <alignment horizontal="center"/>
      <protection hidden="1"/>
    </xf>
    <xf numFmtId="166" fontId="21" fillId="0" borderId="7" applyFont="0" applyBorder="0"/>
    <xf numFmtId="0" fontId="22" fillId="0" borderId="0"/>
    <xf numFmtId="173" fontId="23" fillId="0" borderId="0" applyFont="0" applyFill="0" applyBorder="0" applyAlignment="0" applyProtection="0"/>
    <xf numFmtId="0" fontId="24" fillId="0" borderId="0" applyFont="0" applyFill="0" applyBorder="0" applyAlignment="0" applyProtection="0"/>
    <xf numFmtId="174" fontId="23" fillId="0" borderId="0" applyFont="0" applyFill="0" applyBorder="0" applyAlignment="0" applyProtection="0"/>
    <xf numFmtId="281" fontId="12" fillId="0" borderId="0" applyFont="0" applyFill="0" applyBorder="0" applyAlignment="0" applyProtection="0"/>
    <xf numFmtId="280" fontId="12" fillId="0" borderId="0" applyFont="0" applyFill="0" applyBorder="0" applyAlignment="0" applyProtection="0"/>
    <xf numFmtId="280" fontId="12" fillId="0" borderId="0" applyFont="0" applyFill="0" applyBorder="0" applyAlignment="0" applyProtection="0"/>
    <xf numFmtId="280" fontId="1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Font="0" applyFill="0" applyBorder="0" applyAlignment="0" applyProtection="0"/>
    <xf numFmtId="0" fontId="26" fillId="0" borderId="8"/>
    <xf numFmtId="235" fontId="22"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6" fontId="28" fillId="0" borderId="0" applyFont="0" applyFill="0" applyBorder="0" applyAlignment="0" applyProtection="0"/>
    <xf numFmtId="0" fontId="2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40" fontId="31" fillId="0" borderId="0" applyFont="0" applyFill="0" applyBorder="0" applyAlignment="0" applyProtection="0"/>
    <xf numFmtId="38" fontId="31" fillId="0" borderId="0" applyFont="0" applyFill="0" applyBorder="0" applyAlignment="0" applyProtection="0"/>
    <xf numFmtId="0" fontId="6" fillId="0" borderId="0" applyNumberFormat="0" applyFill="0" applyBorder="0" applyAlignment="0" applyProtection="0"/>
    <xf numFmtId="169" fontId="12" fillId="0" borderId="0" applyFont="0" applyFill="0" applyBorder="0" applyAlignment="0" applyProtection="0"/>
    <xf numFmtId="0" fontId="6" fillId="0" borderId="0"/>
    <xf numFmtId="175" fontId="14" fillId="0" borderId="0" applyFont="0" applyFill="0" applyBorder="0" applyAlignment="0" applyProtection="0"/>
    <xf numFmtId="175" fontId="14" fillId="0" borderId="0" applyFont="0" applyFill="0" applyBorder="0" applyAlignment="0" applyProtection="0"/>
    <xf numFmtId="276" fontId="14" fillId="0" borderId="0" applyFont="0" applyFill="0" applyBorder="0" applyAlignment="0" applyProtection="0"/>
    <xf numFmtId="276" fontId="14"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33" fontId="1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0" fontId="33" fillId="0" borderId="0"/>
    <xf numFmtId="42" fontId="32" fillId="0" borderId="0" applyFont="0" applyFill="0" applyBorder="0" applyAlignment="0" applyProtection="0"/>
    <xf numFmtId="168" fontId="32" fillId="0" borderId="0" applyFont="0" applyFill="0" applyBorder="0" applyAlignment="0" applyProtection="0"/>
    <xf numFmtId="0" fontId="34" fillId="0" borderId="0"/>
    <xf numFmtId="0" fontId="34" fillId="0" borderId="0"/>
    <xf numFmtId="0" fontId="34" fillId="0" borderId="0"/>
    <xf numFmtId="236" fontId="32" fillId="0" borderId="0" applyFont="0" applyFill="0" applyBorder="0" applyAlignment="0" applyProtection="0"/>
    <xf numFmtId="277" fontId="32" fillId="0" borderId="0" applyFont="0" applyFill="0" applyBorder="0" applyAlignment="0" applyProtection="0"/>
    <xf numFmtId="0" fontId="33" fillId="0" borderId="0"/>
    <xf numFmtId="42" fontId="32" fillId="0" borderId="0" applyFont="0" applyFill="0" applyBorder="0" applyAlignment="0" applyProtection="0"/>
    <xf numFmtId="168" fontId="32" fillId="0" borderId="0" applyFont="0" applyFill="0" applyBorder="0" applyAlignment="0" applyProtection="0"/>
    <xf numFmtId="0" fontId="13" fillId="0" borderId="0">
      <alignment vertical="top"/>
    </xf>
    <xf numFmtId="0" fontId="35" fillId="0" borderId="0">
      <alignment vertical="top"/>
    </xf>
    <xf numFmtId="0" fontId="35"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0" fontId="22" fillId="0" borderId="0" applyNumberFormat="0" applyFill="0" applyBorder="0" applyAlignment="0" applyProtection="0"/>
    <xf numFmtId="0" fontId="33" fillId="0" borderId="0"/>
    <xf numFmtId="236" fontId="32" fillId="0" borderId="0" applyFont="0" applyFill="0" applyBorder="0" applyAlignment="0" applyProtection="0"/>
    <xf numFmtId="277" fontId="32" fillId="0" borderId="0" applyFont="0" applyFill="0" applyBorder="0" applyAlignment="0" applyProtection="0"/>
    <xf numFmtId="0" fontId="33"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3" fillId="0" borderId="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0" fontId="33"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3" fillId="0" borderId="0"/>
    <xf numFmtId="0" fontId="33" fillId="0" borderId="0"/>
    <xf numFmtId="0" fontId="33" fillId="0" borderId="0"/>
    <xf numFmtId="237" fontId="32" fillId="0" borderId="0" applyFont="0" applyFill="0" applyBorder="0" applyAlignment="0" applyProtection="0"/>
    <xf numFmtId="278" fontId="32"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3"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168" fontId="32" fillId="0" borderId="0" applyFont="0" applyFill="0" applyBorder="0" applyAlignment="0" applyProtection="0"/>
    <xf numFmtId="175" fontId="14" fillId="0" borderId="0" applyFont="0" applyFill="0" applyBorder="0" applyAlignment="0" applyProtection="0"/>
    <xf numFmtId="276" fontId="14" fillId="0" borderId="0" applyFont="0" applyFill="0" applyBorder="0" applyAlignment="0" applyProtection="0"/>
    <xf numFmtId="42" fontId="32" fillId="0" borderId="0" applyFont="0" applyFill="0" applyBorder="0" applyAlignment="0" applyProtection="0"/>
    <xf numFmtId="175" fontId="14" fillId="0" borderId="0" applyFont="0" applyFill="0" applyBorder="0" applyAlignment="0" applyProtection="0"/>
    <xf numFmtId="276" fontId="14" fillId="0" borderId="0" applyFont="0" applyFill="0" applyBorder="0" applyAlignment="0" applyProtection="0"/>
    <xf numFmtId="175" fontId="14" fillId="0" borderId="0" applyFont="0" applyFill="0" applyBorder="0" applyAlignment="0" applyProtection="0"/>
    <xf numFmtId="276" fontId="14" fillId="0" borderId="0" applyFont="0" applyFill="0" applyBorder="0" applyAlignment="0" applyProtection="0"/>
    <xf numFmtId="234" fontId="14" fillId="0" borderId="0" applyFont="0" applyFill="0" applyBorder="0" applyAlignment="0" applyProtection="0"/>
    <xf numFmtId="170" fontId="14"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239"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1" fontId="32" fillId="0" borderId="0" applyFont="0" applyFill="0" applyBorder="0" applyAlignment="0" applyProtection="0"/>
    <xf numFmtId="242" fontId="32"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64" fontId="32" fillId="0" borderId="0" applyFont="0" applyFill="0" applyBorder="0" applyAlignment="0" applyProtection="0"/>
    <xf numFmtId="239" fontId="32" fillId="0" borderId="0" applyFont="0" applyFill="0" applyBorder="0" applyAlignment="0" applyProtection="0"/>
    <xf numFmtId="169" fontId="14" fillId="0" borderId="0" applyFont="0" applyFill="0" applyBorder="0" applyAlignment="0" applyProtection="0"/>
    <xf numFmtId="42"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278"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168"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200"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00" fontId="14"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00" fontId="32" fillId="0" borderId="0" applyFont="0" applyFill="0" applyBorder="0" applyAlignment="0" applyProtection="0"/>
    <xf numFmtId="244"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239"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1" fontId="32" fillId="0" borderId="0" applyFont="0" applyFill="0" applyBorder="0" applyAlignment="0" applyProtection="0"/>
    <xf numFmtId="242" fontId="32" fillId="0" borderId="0" applyFont="0" applyFill="0" applyBorder="0" applyAlignment="0" applyProtection="0"/>
    <xf numFmtId="170" fontId="14"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64" fontId="32" fillId="0" borderId="0" applyFont="0" applyFill="0" applyBorder="0" applyAlignment="0" applyProtection="0"/>
    <xf numFmtId="239" fontId="32"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202"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245"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202"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45"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202"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6" fontId="32" fillId="0" borderId="0" applyFont="0" applyFill="0" applyBorder="0" applyAlignment="0" applyProtection="0"/>
    <xf numFmtId="247" fontId="32" fillId="0" borderId="0" applyFont="0" applyFill="0" applyBorder="0" applyAlignment="0" applyProtection="0"/>
    <xf numFmtId="24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71" fontId="32" fillId="0" borderId="0" applyFont="0" applyFill="0" applyBorder="0" applyAlignment="0" applyProtection="0"/>
    <xf numFmtId="202"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278"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168"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200"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00" fontId="14"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00" fontId="32" fillId="0" borderId="0" applyFont="0" applyFill="0" applyBorder="0" applyAlignment="0" applyProtection="0"/>
    <xf numFmtId="244" fontId="32" fillId="0" borderId="0" applyFont="0" applyFill="0" applyBorder="0" applyAlignment="0" applyProtection="0"/>
    <xf numFmtId="169" fontId="14" fillId="0" borderId="0" applyFon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236" fontId="32" fillId="0" borderId="0" applyFont="0" applyFill="0" applyBorder="0" applyAlignment="0" applyProtection="0"/>
    <xf numFmtId="277" fontId="32" fillId="0" borderId="0" applyFont="0" applyFill="0" applyBorder="0" applyAlignment="0" applyProtection="0"/>
    <xf numFmtId="170" fontId="14"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202"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245"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202"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45"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202"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6" fontId="32" fillId="0" borderId="0" applyFont="0" applyFill="0" applyBorder="0" applyAlignment="0" applyProtection="0"/>
    <xf numFmtId="247" fontId="32" fillId="0" borderId="0" applyFont="0" applyFill="0" applyBorder="0" applyAlignment="0" applyProtection="0"/>
    <xf numFmtId="24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71" fontId="32" fillId="0" borderId="0" applyFont="0" applyFill="0" applyBorder="0" applyAlignment="0" applyProtection="0"/>
    <xf numFmtId="202"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239"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41" fontId="32" fillId="0" borderId="0" applyFont="0" applyFill="0" applyBorder="0" applyAlignment="0" applyProtection="0"/>
    <xf numFmtId="242" fontId="32"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64" fontId="32" fillId="0" borderId="0" applyFont="0" applyFill="0" applyBorder="0" applyAlignment="0" applyProtection="0"/>
    <xf numFmtId="239" fontId="32" fillId="0" borderId="0" applyFont="0" applyFill="0" applyBorder="0" applyAlignment="0" applyProtection="0"/>
    <xf numFmtId="169" fontId="14" fillId="0" borderId="0" applyFont="0" applyFill="0" applyBorder="0" applyAlignment="0" applyProtection="0"/>
    <xf numFmtId="175" fontId="14" fillId="0" borderId="0" applyFont="0" applyFill="0" applyBorder="0" applyAlignment="0" applyProtection="0"/>
    <xf numFmtId="276" fontId="14" fillId="0" borderId="0" applyFont="0" applyFill="0" applyBorder="0" applyAlignment="0" applyProtection="0"/>
    <xf numFmtId="175" fontId="14" fillId="0" borderId="0" applyFont="0" applyFill="0" applyBorder="0" applyAlignment="0" applyProtection="0"/>
    <xf numFmtId="276" fontId="14" fillId="0" borderId="0" applyFont="0" applyFill="0" applyBorder="0" applyAlignment="0" applyProtection="0"/>
    <xf numFmtId="234" fontId="14"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0" fontId="33" fillId="0" borderId="0"/>
    <xf numFmtId="0" fontId="33" fillId="0" borderId="0"/>
    <xf numFmtId="0" fontId="33" fillId="0" borderId="0"/>
    <xf numFmtId="236" fontId="32" fillId="0" borderId="0" applyFont="0" applyFill="0" applyBorder="0" applyAlignment="0" applyProtection="0"/>
    <xf numFmtId="277" fontId="32" fillId="0" borderId="0" applyFont="0" applyFill="0" applyBorder="0" applyAlignment="0" applyProtection="0"/>
    <xf numFmtId="0" fontId="22" fillId="0" borderId="0" applyNumberFormat="0" applyFill="0" applyBorder="0" applyAlignment="0" applyProtection="0"/>
    <xf numFmtId="0" fontId="34" fillId="0" borderId="0"/>
    <xf numFmtId="0" fontId="33" fillId="0" borderId="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37" fontId="32" fillId="0" borderId="0" applyFont="0" applyFill="0" applyBorder="0" applyAlignment="0" applyProtection="0"/>
    <xf numFmtId="278"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0"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00" fontId="14" fillId="0" borderId="0" applyFont="0" applyFill="0" applyBorder="0" applyAlignment="0" applyProtection="0"/>
    <xf numFmtId="243" fontId="32" fillId="0" borderId="0" applyFont="0" applyFill="0" applyBorder="0" applyAlignment="0" applyProtection="0"/>
    <xf numFmtId="279" fontId="32" fillId="0" borderId="0" applyFont="0" applyFill="0" applyBorder="0" applyAlignment="0" applyProtection="0"/>
    <xf numFmtId="200"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3" fillId="0" borderId="0"/>
    <xf numFmtId="42" fontId="32"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0" fontId="33" fillId="0" borderId="0"/>
    <xf numFmtId="244" fontId="32" fillId="0" borderId="0" applyFont="0" applyFill="0" applyBorder="0" applyAlignment="0" applyProtection="0"/>
    <xf numFmtId="42" fontId="32" fillId="0" borderId="0" applyFont="0" applyFill="0" applyBorder="0" applyAlignment="0" applyProtection="0"/>
    <xf numFmtId="234" fontId="14" fillId="0" borderId="0" applyFont="0" applyFill="0" applyBorder="0" applyAlignment="0" applyProtection="0"/>
    <xf numFmtId="168" fontId="32" fillId="0" borderId="0" applyFont="0" applyFill="0" applyBorder="0" applyAlignment="0" applyProtection="0"/>
    <xf numFmtId="42" fontId="32" fillId="0" borderId="0" applyFont="0" applyFill="0" applyBorder="0" applyAlignment="0" applyProtection="0"/>
    <xf numFmtId="168" fontId="32" fillId="0" borderId="0" applyFont="0" applyFill="0" applyBorder="0" applyAlignment="0" applyProtection="0"/>
    <xf numFmtId="169" fontId="14"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202"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245"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202"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45"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202" fontId="32" fillId="0" borderId="0" applyFont="0" applyFill="0" applyBorder="0" applyAlignment="0" applyProtection="0"/>
    <xf numFmtId="233" fontId="32" fillId="0" borderId="0" applyFont="0" applyFill="0" applyBorder="0" applyAlignment="0" applyProtection="0"/>
    <xf numFmtId="233"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5" fontId="32" fillId="0" borderId="0" applyFont="0" applyFill="0" applyBorder="0" applyAlignment="0" applyProtection="0"/>
    <xf numFmtId="169"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46" fontId="32" fillId="0" borderId="0" applyFont="0" applyFill="0" applyBorder="0" applyAlignment="0" applyProtection="0"/>
    <xf numFmtId="247" fontId="32" fillId="0" borderId="0" applyFont="0" applyFill="0" applyBorder="0" applyAlignment="0" applyProtection="0"/>
    <xf numFmtId="24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233" fontId="32" fillId="0" borderId="0" applyFont="0" applyFill="0" applyBorder="0" applyAlignment="0" applyProtection="0"/>
    <xf numFmtId="171" fontId="32" fillId="0" borderId="0" applyFont="0" applyFill="0" applyBorder="0" applyAlignment="0" applyProtection="0"/>
    <xf numFmtId="202"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239"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43"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40"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164"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238"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164" fontId="32" fillId="0" borderId="0" applyFont="0" applyFill="0" applyBorder="0" applyAlignment="0" applyProtection="0"/>
    <xf numFmtId="240" fontId="32" fillId="0" borderId="0" applyFont="0" applyFill="0" applyBorder="0" applyAlignment="0" applyProtection="0"/>
    <xf numFmtId="239"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43" fontId="32" fillId="0" borderId="0" applyFont="0" applyFill="0" applyBorder="0" applyAlignment="0" applyProtection="0"/>
    <xf numFmtId="240" fontId="32"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241" fontId="32" fillId="0" borderId="0" applyFont="0" applyFill="0" applyBorder="0" applyAlignment="0" applyProtection="0"/>
    <xf numFmtId="242" fontId="32" fillId="0" borderId="0" applyFont="0" applyFill="0" applyBorder="0" applyAlignment="0" applyProtection="0"/>
    <xf numFmtId="24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234" fontId="14" fillId="0" borderId="0" applyFont="0" applyFill="0" applyBorder="0" applyAlignment="0" applyProtection="0"/>
    <xf numFmtId="170" fontId="14" fillId="0" borderId="0" applyFont="0" applyFill="0" applyBorder="0" applyAlignment="0" applyProtection="0"/>
    <xf numFmtId="237" fontId="32" fillId="0" borderId="0" applyFont="0" applyFill="0" applyBorder="0" applyAlignment="0" applyProtection="0"/>
    <xf numFmtId="42"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2" fillId="0" borderId="0" applyFont="0" applyFill="0" applyBorder="0" applyAlignment="0" applyProtection="0"/>
    <xf numFmtId="0" fontId="35" fillId="0" borderId="0">
      <alignment vertical="top"/>
    </xf>
    <xf numFmtId="0" fontId="35" fillId="0" borderId="0">
      <alignment vertical="top"/>
    </xf>
    <xf numFmtId="0" fontId="13" fillId="0" borderId="0">
      <alignment vertical="top"/>
    </xf>
    <xf numFmtId="0" fontId="13" fillId="0" borderId="0">
      <alignment vertical="top"/>
    </xf>
    <xf numFmtId="0" fontId="13" fillId="0" borderId="0">
      <alignment vertical="top"/>
    </xf>
    <xf numFmtId="0" fontId="35" fillId="0" borderId="0">
      <alignment vertical="top"/>
    </xf>
    <xf numFmtId="0" fontId="35" fillId="0" borderId="0">
      <alignment vertical="top"/>
    </xf>
    <xf numFmtId="0" fontId="13" fillId="0" borderId="0">
      <alignment vertical="top"/>
    </xf>
    <xf numFmtId="0" fontId="13" fillId="0" borderId="0">
      <alignment vertical="top"/>
    </xf>
    <xf numFmtId="0" fontId="13"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3" fillId="0" borderId="0">
      <alignment vertical="top"/>
    </xf>
    <xf numFmtId="0" fontId="13" fillId="0" borderId="0">
      <alignment vertical="top"/>
    </xf>
    <xf numFmtId="0" fontId="13" fillId="0" borderId="0">
      <alignment vertical="top"/>
    </xf>
    <xf numFmtId="0" fontId="35" fillId="0" borderId="0">
      <alignment vertical="top"/>
    </xf>
    <xf numFmtId="237"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2" fillId="0" borderId="0" applyFont="0" applyFill="0" applyBorder="0" applyAlignment="0" applyProtection="0"/>
    <xf numFmtId="0" fontId="33" fillId="0" borderId="0"/>
    <xf numFmtId="236" fontId="32" fillId="0" borderId="0" applyFont="0" applyFill="0" applyBorder="0" applyAlignment="0" applyProtection="0"/>
    <xf numFmtId="0" fontId="33" fillId="0" borderId="0"/>
    <xf numFmtId="203" fontId="36" fillId="0" borderId="0" applyFont="0" applyFill="0" applyBorder="0" applyAlignment="0" applyProtection="0"/>
    <xf numFmtId="175" fontId="37" fillId="0" borderId="0" applyFont="0" applyFill="0" applyBorder="0" applyAlignment="0" applyProtection="0"/>
    <xf numFmtId="6" fontId="38" fillId="0" borderId="0" applyFont="0" applyFill="0" applyBorder="0" applyAlignment="0" applyProtection="0"/>
    <xf numFmtId="176" fontId="37" fillId="0" borderId="0" applyFont="0" applyFill="0" applyBorder="0" applyAlignment="0" applyProtection="0"/>
    <xf numFmtId="175" fontId="37" fillId="0" borderId="0" applyFont="0" applyFill="0" applyBorder="0" applyAlignment="0" applyProtection="0"/>
    <xf numFmtId="6" fontId="38" fillId="0" borderId="0" applyFont="0" applyFill="0" applyBorder="0" applyAlignment="0" applyProtection="0"/>
    <xf numFmtId="176" fontId="37" fillId="0" borderId="0" applyFont="0" applyFill="0" applyBorder="0" applyAlignment="0" applyProtection="0"/>
    <xf numFmtId="184" fontId="39" fillId="0" borderId="0" applyFont="0" applyFill="0" applyBorder="0" applyAlignment="0" applyProtection="0"/>
    <xf numFmtId="183" fontId="39" fillId="0" borderId="0" applyFont="0" applyFill="0" applyBorder="0" applyAlignment="0" applyProtection="0"/>
    <xf numFmtId="184" fontId="40" fillId="0" borderId="0" applyFont="0" applyFill="0" applyBorder="0" applyAlignment="0" applyProtection="0"/>
    <xf numFmtId="183" fontId="40" fillId="0" borderId="0" applyFont="0" applyFill="0" applyBorder="0" applyAlignment="0" applyProtection="0"/>
    <xf numFmtId="0" fontId="41" fillId="0" borderId="0"/>
    <xf numFmtId="0" fontId="41" fillId="0" borderId="0"/>
    <xf numFmtId="0" fontId="42" fillId="0" borderId="0"/>
    <xf numFmtId="0" fontId="6" fillId="0" borderId="0"/>
    <xf numFmtId="1" fontId="43" fillId="0" borderId="1" applyBorder="0" applyAlignment="0">
      <alignment horizontal="center"/>
    </xf>
    <xf numFmtId="0" fontId="44" fillId="0" borderId="0"/>
    <xf numFmtId="3" fontId="19" fillId="0" borderId="1"/>
    <xf numFmtId="3" fontId="19" fillId="0" borderId="1"/>
    <xf numFmtId="0" fontId="45" fillId="2" borderId="0"/>
    <xf numFmtId="0" fontId="45" fillId="2" borderId="0"/>
    <xf numFmtId="203" fontId="36" fillId="0" borderId="0" applyFont="0" applyFill="0" applyBorder="0" applyAlignment="0" applyProtection="0"/>
    <xf numFmtId="0" fontId="45" fillId="2" borderId="0"/>
    <xf numFmtId="203" fontId="36" fillId="0" borderId="0" applyFont="0" applyFill="0" applyBorder="0" applyAlignment="0" applyProtection="0"/>
    <xf numFmtId="0" fontId="45"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203" fontId="36" fillId="0" borderId="0" applyFont="0" applyFill="0" applyBorder="0" applyAlignment="0" applyProtection="0"/>
    <xf numFmtId="0" fontId="45" fillId="2" borderId="0"/>
    <xf numFmtId="0" fontId="45" fillId="2" borderId="0"/>
    <xf numFmtId="0" fontId="45" fillId="2" borderId="0"/>
    <xf numFmtId="0" fontId="45" fillId="2" borderId="0"/>
    <xf numFmtId="0" fontId="45" fillId="2" borderId="0"/>
    <xf numFmtId="203" fontId="36" fillId="0" borderId="0" applyFont="0" applyFill="0" applyBorder="0" applyAlignment="0" applyProtection="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5" fillId="2" borderId="0"/>
    <xf numFmtId="0" fontId="45" fillId="2" borderId="0"/>
    <xf numFmtId="0" fontId="46" fillId="2" borderId="0"/>
    <xf numFmtId="0" fontId="46" fillId="2" borderId="0"/>
    <xf numFmtId="0" fontId="46" fillId="2" borderId="0"/>
    <xf numFmtId="0" fontId="46" fillId="2" borderId="0"/>
    <xf numFmtId="0" fontId="46" fillId="2" borderId="0"/>
    <xf numFmtId="0" fontId="46" fillId="2" borderId="0"/>
    <xf numFmtId="203" fontId="36" fillId="0" borderId="0" applyFont="0" applyFill="0" applyBorder="0" applyAlignment="0" applyProtection="0"/>
    <xf numFmtId="203" fontId="36" fillId="0" borderId="0" applyFont="0" applyFill="0" applyBorder="0" applyAlignment="0" applyProtection="0"/>
    <xf numFmtId="203" fontId="36" fillId="0" borderId="0" applyFont="0" applyFill="0" applyBorder="0" applyAlignment="0" applyProtection="0"/>
    <xf numFmtId="0" fontId="47" fillId="0" borderId="0" applyFont="0" applyFill="0" applyBorder="0" applyAlignment="0">
      <alignment horizontal="left"/>
    </xf>
    <xf numFmtId="0" fontId="45" fillId="2" borderId="0"/>
    <xf numFmtId="0" fontId="45" fillId="2" borderId="0"/>
    <xf numFmtId="0" fontId="47" fillId="0" borderId="0" applyFont="0" applyFill="0" applyBorder="0" applyAlignment="0">
      <alignment horizontal="left"/>
    </xf>
    <xf numFmtId="0" fontId="45" fillId="2" borderId="0"/>
    <xf numFmtId="203" fontId="36" fillId="0" borderId="0" applyFont="0" applyFill="0" applyBorder="0" applyAlignment="0" applyProtection="0"/>
    <xf numFmtId="0" fontId="45" fillId="2" borderId="0"/>
    <xf numFmtId="0" fontId="45" fillId="2" borderId="0"/>
    <xf numFmtId="0" fontId="45" fillId="2" borderId="0"/>
    <xf numFmtId="0" fontId="48" fillId="0" borderId="1" applyNumberFormat="0" applyFont="0" applyBorder="0">
      <alignment horizontal="left" indent="2"/>
    </xf>
    <xf numFmtId="0" fontId="47" fillId="0" borderId="0" applyFont="0" applyFill="0" applyBorder="0" applyAlignment="0">
      <alignment horizontal="left"/>
    </xf>
    <xf numFmtId="0" fontId="47" fillId="0" borderId="0" applyFont="0" applyFill="0" applyBorder="0" applyAlignment="0">
      <alignment horizontal="left"/>
    </xf>
    <xf numFmtId="9" fontId="49" fillId="0" borderId="0" applyFont="0" applyFill="0" applyBorder="0" applyAlignment="0" applyProtection="0"/>
    <xf numFmtId="9" fontId="50" fillId="0" borderId="0" applyFont="0" applyFill="0" applyBorder="0" applyAlignment="0" applyProtection="0"/>
    <xf numFmtId="0" fontId="51" fillId="0" borderId="0"/>
    <xf numFmtId="0" fontId="52" fillId="3" borderId="9" applyFont="0" applyFill="0" applyAlignment="0">
      <alignment vertical="center" wrapText="1"/>
    </xf>
    <xf numFmtId="9" fontId="53" fillId="0" borderId="0" applyBorder="0" applyAlignment="0" applyProtection="0"/>
    <xf numFmtId="0" fontId="54" fillId="2" borderId="0"/>
    <xf numFmtId="0" fontId="54" fillId="2" borderId="0"/>
    <xf numFmtId="0" fontId="54"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54" fillId="2" borderId="0"/>
    <xf numFmtId="0" fontId="54" fillId="2" borderId="0"/>
    <xf numFmtId="0" fontId="54" fillId="2" borderId="0"/>
    <xf numFmtId="0" fontId="54" fillId="2" borderId="0"/>
    <xf numFmtId="0" fontId="54" fillId="2" borderId="0"/>
    <xf numFmtId="0" fontId="54"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54" fillId="2" borderId="0"/>
    <xf numFmtId="0" fontId="54" fillId="2" borderId="0"/>
    <xf numFmtId="0" fontId="46" fillId="2" borderId="0"/>
    <xf numFmtId="0" fontId="46" fillId="2" borderId="0"/>
    <xf numFmtId="0" fontId="46" fillId="2" borderId="0"/>
    <xf numFmtId="0" fontId="46" fillId="2" borderId="0"/>
    <xf numFmtId="0" fontId="46" fillId="2" borderId="0"/>
    <xf numFmtId="0" fontId="46"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48" fillId="0" borderId="1" applyNumberFormat="0" applyFont="0" applyBorder="0" applyAlignment="0">
      <alignment horizontal="center"/>
    </xf>
    <xf numFmtId="0" fontId="12" fillId="0" borderId="0"/>
    <xf numFmtId="0" fontId="7" fillId="0" borderId="0"/>
    <xf numFmtId="0" fontId="55" fillId="2" borderId="0"/>
    <xf numFmtId="0" fontId="55" fillId="2" borderId="0"/>
    <xf numFmtId="0" fontId="55"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55" fillId="2" borderId="0"/>
    <xf numFmtId="0" fontId="55" fillId="2" borderId="0"/>
    <xf numFmtId="0" fontId="55" fillId="2" borderId="0"/>
    <xf numFmtId="0" fontId="55" fillId="2" borderId="0"/>
    <xf numFmtId="0" fontId="55" fillId="2" borderId="0"/>
    <xf numFmtId="0" fontId="55"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55" fillId="2" borderId="0"/>
    <xf numFmtId="0" fontId="55" fillId="2" borderId="0"/>
    <xf numFmtId="0" fontId="46" fillId="2" borderId="0"/>
    <xf numFmtId="0" fontId="46" fillId="2" borderId="0"/>
    <xf numFmtId="0" fontId="46" fillId="2" borderId="0"/>
    <xf numFmtId="0" fontId="46" fillId="2" borderId="0"/>
    <xf numFmtId="0" fontId="46" fillId="2" borderId="0"/>
    <xf numFmtId="0" fontId="46"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6" fillId="0" borderId="0">
      <alignment wrapText="1"/>
    </xf>
    <xf numFmtId="0" fontId="56" fillId="0" borderId="0">
      <alignment wrapText="1"/>
    </xf>
    <xf numFmtId="0" fontId="5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56" fillId="0" borderId="0">
      <alignment wrapText="1"/>
    </xf>
    <xf numFmtId="0" fontId="5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166" fontId="57" fillId="0" borderId="2" applyNumberFormat="0" applyFont="0" applyBorder="0" applyAlignment="0">
      <alignment horizontal="center"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31" fillId="0" borderId="0" applyFont="0" applyFill="0" applyBorder="0" applyAlignment="0" applyProtection="0"/>
    <xf numFmtId="0" fontId="31" fillId="0" borderId="0" applyFont="0" applyFill="0" applyBorder="0" applyAlignment="0" applyProtection="0"/>
    <xf numFmtId="248" fontId="60" fillId="0" borderId="0" applyFont="0" applyFill="0" applyBorder="0" applyAlignment="0" applyProtection="0"/>
    <xf numFmtId="0" fontId="61" fillId="0" borderId="0" applyFont="0" applyFill="0" applyBorder="0" applyAlignment="0" applyProtection="0"/>
    <xf numFmtId="249" fontId="62" fillId="0" borderId="0" applyFont="0" applyFill="0" applyBorder="0" applyAlignment="0" applyProtection="0"/>
    <xf numFmtId="202" fontId="60" fillId="0" borderId="0" applyFont="0" applyFill="0" applyBorder="0" applyAlignment="0" applyProtection="0"/>
    <xf numFmtId="0" fontId="61" fillId="0" borderId="0" applyFont="0" applyFill="0" applyBorder="0" applyAlignment="0" applyProtection="0"/>
    <xf numFmtId="250" fontId="60" fillId="0" borderId="0" applyFont="0" applyFill="0" applyBorder="0" applyAlignment="0" applyProtection="0"/>
    <xf numFmtId="0" fontId="63" fillId="0" borderId="0">
      <alignment horizontal="center" wrapText="1"/>
      <protection locked="0"/>
    </xf>
    <xf numFmtId="0" fontId="64" fillId="0" borderId="0" applyNumberFormat="0" applyBorder="0" applyAlignment="0">
      <alignment horizontal="center"/>
    </xf>
    <xf numFmtId="191" fontId="65" fillId="0" borderId="0" applyFont="0" applyFill="0" applyBorder="0" applyAlignment="0" applyProtection="0"/>
    <xf numFmtId="0" fontId="66" fillId="0" borderId="0" applyFont="0" applyFill="0" applyBorder="0" applyAlignment="0" applyProtection="0"/>
    <xf numFmtId="191" fontId="65" fillId="0" borderId="0" applyFont="0" applyFill="0" applyBorder="0" applyAlignment="0" applyProtection="0"/>
    <xf numFmtId="192" fontId="65" fillId="0" borderId="0" applyFont="0" applyFill="0" applyBorder="0" applyAlignment="0" applyProtection="0"/>
    <xf numFmtId="0" fontId="66" fillId="0" borderId="0" applyFont="0" applyFill="0" applyBorder="0" applyAlignment="0" applyProtection="0"/>
    <xf numFmtId="192" fontId="65" fillId="0" borderId="0" applyFont="0" applyFill="0" applyBorder="0" applyAlignment="0" applyProtection="0"/>
    <xf numFmtId="175" fontId="14" fillId="0" borderId="0" applyFont="0" applyFill="0" applyBorder="0" applyAlignment="0" applyProtection="0"/>
    <xf numFmtId="0" fontId="67" fillId="0" borderId="0"/>
    <xf numFmtId="0" fontId="68" fillId="0" borderId="0" applyNumberFormat="0" applyFill="0" applyBorder="0" applyAlignment="0" applyProtection="0"/>
    <xf numFmtId="0" fontId="66" fillId="0" borderId="0"/>
    <xf numFmtId="0" fontId="69" fillId="0" borderId="0"/>
    <xf numFmtId="0" fontId="70" fillId="0" borderId="0"/>
    <xf numFmtId="0" fontId="71" fillId="0" borderId="0"/>
    <xf numFmtId="0" fontId="72" fillId="0" borderId="0"/>
    <xf numFmtId="0" fontId="73" fillId="0" borderId="0"/>
    <xf numFmtId="0" fontId="72" fillId="0" borderId="0"/>
    <xf numFmtId="193" fontId="13" fillId="0" borderId="0" applyFill="0" applyBorder="0" applyAlignment="0"/>
    <xf numFmtId="0" fontId="179" fillId="0" borderId="0" applyFill="0" applyBorder="0" applyAlignment="0"/>
    <xf numFmtId="251" fontId="74" fillId="0" borderId="0" applyFill="0" applyBorder="0" applyAlignment="0"/>
    <xf numFmtId="178" fontId="6" fillId="0" borderId="0" applyFill="0" applyBorder="0" applyAlignment="0"/>
    <xf numFmtId="252" fontId="6" fillId="0" borderId="0" applyFill="0" applyBorder="0" applyAlignment="0"/>
    <xf numFmtId="253" fontId="7" fillId="0" borderId="0" applyFill="0" applyBorder="0" applyAlignment="0"/>
    <xf numFmtId="176" fontId="74" fillId="0" borderId="0" applyFill="0" applyBorder="0" applyAlignment="0"/>
    <xf numFmtId="254" fontId="74" fillId="0" borderId="0" applyFill="0" applyBorder="0" applyAlignment="0"/>
    <xf numFmtId="251" fontId="74" fillId="0" borderId="0" applyFill="0" applyBorder="0" applyAlignment="0"/>
    <xf numFmtId="0" fontId="75" fillId="0" borderId="0"/>
    <xf numFmtId="218" fontId="76" fillId="0" borderId="8" applyBorder="0"/>
    <xf numFmtId="218" fontId="77" fillId="0" borderId="10">
      <protection locked="0"/>
    </xf>
    <xf numFmtId="255" fontId="32" fillId="0" borderId="0" applyFont="0" applyFill="0" applyBorder="0" applyAlignment="0" applyProtection="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41" fontId="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56" fontId="58" fillId="0" borderId="0" applyFont="0" applyFill="0" applyBorder="0" applyAlignment="0" applyProtection="0"/>
    <xf numFmtId="172" fontId="58"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9" fontId="58" fillId="0" borderId="0" applyFont="0" applyFill="0" applyBorder="0" applyAlignment="0" applyProtection="0"/>
    <xf numFmtId="6" fontId="37" fillId="0" borderId="0" applyFont="0" applyFill="0" applyBorder="0" applyAlignment="0" applyProtection="0"/>
    <xf numFmtId="170" fontId="37" fillId="0" borderId="0" applyFont="0" applyFill="0" applyBorder="0" applyAlignment="0" applyProtection="0"/>
    <xf numFmtId="169" fontId="37" fillId="0" borderId="0" applyFont="0" applyFill="0" applyBorder="0" applyAlignment="0" applyProtection="0"/>
    <xf numFmtId="41" fontId="6" fillId="0" borderId="0" applyFont="0" applyFill="0" applyBorder="0" applyAlignment="0" applyProtection="0"/>
    <xf numFmtId="176" fontId="74"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43" fontId="82"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18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4" fontId="37" fillId="0" borderId="0" applyFont="0" applyFill="0" applyBorder="0" applyAlignment="0" applyProtection="0"/>
    <xf numFmtId="165" fontId="37" fillId="0" borderId="0" applyFont="0" applyFill="0" applyBorder="0" applyAlignment="0" applyProtection="0"/>
    <xf numFmtId="182" fontId="9"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170" fontId="58" fillId="0" borderId="0" applyFont="0" applyFill="0" applyBorder="0" applyAlignment="0" applyProtection="0"/>
    <xf numFmtId="181" fontId="6" fillId="0" borderId="0" applyFont="0" applyFill="0" applyBorder="0" applyAlignment="0" applyProtection="0"/>
    <xf numFmtId="0" fontId="6" fillId="0" borderId="0" applyFont="0" applyFill="0" applyBorder="0" applyAlignment="0" applyProtection="0"/>
    <xf numFmtId="170" fontId="58"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66" fontId="9" fillId="0" borderId="0" applyFont="0" applyFill="0" applyBorder="0" applyAlignment="0" applyProtection="0"/>
    <xf numFmtId="170" fontId="9" fillId="0" borderId="0" applyFont="0" applyFill="0" applyBorder="0" applyAlignment="0" applyProtection="0"/>
    <xf numFmtId="216" fontId="11" fillId="0" borderId="0"/>
    <xf numFmtId="3" fontId="6" fillId="0" borderId="0" applyFont="0" applyFill="0" applyBorder="0" applyAlignment="0" applyProtection="0"/>
    <xf numFmtId="0" fontId="83" fillId="0" borderId="0">
      <alignment horizontal="center"/>
    </xf>
    <xf numFmtId="0" fontId="84" fillId="0" borderId="0" applyNumberFormat="0" applyAlignment="0">
      <alignment horizontal="left"/>
    </xf>
    <xf numFmtId="238" fontId="85" fillId="0" borderId="0" applyFont="0" applyFill="0" applyBorder="0" applyAlignment="0" applyProtection="0"/>
    <xf numFmtId="257" fontId="69" fillId="0" borderId="0" applyFont="0" applyFill="0" applyBorder="0" applyAlignment="0" applyProtection="0"/>
    <xf numFmtId="169" fontId="37" fillId="0" borderId="0" applyFont="0" applyFill="0" applyBorder="0" applyAlignment="0" applyProtection="0"/>
    <xf numFmtId="170" fontId="37" fillId="0" borderId="0" applyFont="0" applyFill="0" applyBorder="0" applyAlignment="0" applyProtection="0"/>
    <xf numFmtId="220" fontId="86" fillId="0" borderId="0">
      <protection locked="0"/>
    </xf>
    <xf numFmtId="221" fontId="86" fillId="0" borderId="0">
      <protection locked="0"/>
    </xf>
    <xf numFmtId="222" fontId="87" fillId="0" borderId="11">
      <protection locked="0"/>
    </xf>
    <xf numFmtId="223" fontId="86" fillId="0" borderId="0">
      <protection locked="0"/>
    </xf>
    <xf numFmtId="224" fontId="86" fillId="0" borderId="0">
      <protection locked="0"/>
    </xf>
    <xf numFmtId="223" fontId="86" fillId="0" borderId="0" applyNumberFormat="0">
      <protection locked="0"/>
    </xf>
    <xf numFmtId="223" fontId="86" fillId="0" borderId="0">
      <protection locked="0"/>
    </xf>
    <xf numFmtId="218" fontId="88" fillId="0" borderId="6"/>
    <xf numFmtId="225" fontId="88" fillId="0" borderId="6"/>
    <xf numFmtId="258" fontId="89" fillId="0" borderId="0" applyFont="0" applyFill="0" applyBorder="0" applyAlignment="0" applyProtection="0"/>
    <xf numFmtId="259" fontId="89" fillId="0" borderId="0" applyFont="0" applyFill="0" applyBorder="0" applyAlignment="0" applyProtection="0"/>
    <xf numFmtId="251" fontId="74" fillId="0" borderId="0" applyFont="0" applyFill="0" applyBorder="0" applyAlignment="0" applyProtection="0"/>
    <xf numFmtId="44" fontId="9" fillId="0" borderId="0" applyFont="0" applyFill="0" applyBorder="0" applyAlignment="0" applyProtection="0"/>
    <xf numFmtId="260" fontId="6" fillId="0" borderId="0" applyFont="0" applyFill="0" applyBorder="0" applyAlignment="0" applyProtection="0"/>
    <xf numFmtId="185" fontId="6" fillId="0" borderId="0" applyFont="0" applyFill="0" applyBorder="0" applyAlignment="0" applyProtection="0"/>
    <xf numFmtId="214" fontId="6" fillId="0" borderId="0"/>
    <xf numFmtId="219" fontId="78" fillId="0" borderId="10"/>
    <xf numFmtId="166" fontId="44" fillId="0" borderId="0" applyFont="0" applyFill="0" applyBorder="0" applyAlignment="0" applyProtection="0"/>
    <xf numFmtId="1" fontId="79" fillId="0" borderId="4" applyBorder="0"/>
    <xf numFmtId="218" fontId="20" fillId="0" borderId="6">
      <alignment horizontal="center"/>
      <protection hidden="1"/>
    </xf>
    <xf numFmtId="226" fontId="90" fillId="0" borderId="6">
      <alignment horizontal="center"/>
      <protection hidden="1"/>
    </xf>
    <xf numFmtId="2" fontId="20" fillId="0" borderId="6">
      <alignment horizontal="center"/>
      <protection hidden="1"/>
    </xf>
    <xf numFmtId="0" fontId="6" fillId="0" borderId="0" applyFont="0" applyFill="0" applyBorder="0" applyAlignment="0" applyProtection="0"/>
    <xf numFmtId="14" fontId="35" fillId="0" borderId="0" applyFill="0" applyBorder="0" applyAlignment="0"/>
    <xf numFmtId="0" fontId="16" fillId="0" borderId="0" applyProtection="0"/>
    <xf numFmtId="0" fontId="91" fillId="0" borderId="0"/>
    <xf numFmtId="0" fontId="6" fillId="0" borderId="0" applyFont="0" applyFill="0" applyBorder="0" applyAlignment="0" applyProtection="0"/>
    <xf numFmtId="0" fontId="6" fillId="0" borderId="0" applyFont="0" applyFill="0" applyBorder="0" applyAlignment="0" applyProtection="0"/>
    <xf numFmtId="261" fontId="12" fillId="0" borderId="0"/>
    <xf numFmtId="262" fontId="22" fillId="0" borderId="1"/>
    <xf numFmtId="205" fontId="6" fillId="0" borderId="0" applyFont="0" applyFill="0" applyBorder="0" applyAlignment="0" applyProtection="0"/>
    <xf numFmtId="204" fontId="6" fillId="0" borderId="0" applyFont="0" applyFill="0" applyBorder="0" applyAlignment="0" applyProtection="0"/>
    <xf numFmtId="215" fontId="6" fillId="0" borderId="0"/>
    <xf numFmtId="263" fontId="22" fillId="0" borderId="0"/>
    <xf numFmtId="169" fontId="92" fillId="0" borderId="0" applyFont="0" applyFill="0" applyBorder="0" applyAlignment="0" applyProtection="0"/>
    <xf numFmtId="170" fontId="92" fillId="0" borderId="0" applyFont="0" applyFill="0" applyBorder="0" applyAlignment="0" applyProtection="0"/>
    <xf numFmtId="41" fontId="92" fillId="0" borderId="0" applyFont="0" applyFill="0" applyBorder="0" applyAlignment="0" applyProtection="0"/>
    <xf numFmtId="169" fontId="92" fillId="0" borderId="0" applyFont="0" applyFill="0" applyBorder="0" applyAlignment="0" applyProtection="0"/>
    <xf numFmtId="264" fontId="7" fillId="0" borderId="0" applyFont="0" applyFill="0" applyBorder="0" applyAlignment="0" applyProtection="0"/>
    <xf numFmtId="264" fontId="7" fillId="0" borderId="0" applyFont="0" applyFill="0" applyBorder="0" applyAlignment="0" applyProtection="0"/>
    <xf numFmtId="264" fontId="7" fillId="0" borderId="0" applyFont="0" applyFill="0" applyBorder="0" applyAlignment="0" applyProtection="0"/>
    <xf numFmtId="264" fontId="7"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264" fontId="7" fillId="0" borderId="0" applyFont="0" applyFill="0" applyBorder="0" applyAlignment="0" applyProtection="0"/>
    <xf numFmtId="264" fontId="7" fillId="0" borderId="0" applyFont="0" applyFill="0" applyBorder="0" applyAlignment="0" applyProtection="0"/>
    <xf numFmtId="265" fontId="12" fillId="0" borderId="0" applyFont="0" applyFill="0" applyBorder="0" applyAlignment="0" applyProtection="0"/>
    <xf numFmtId="265" fontId="12" fillId="0" borderId="0" applyFont="0" applyFill="0" applyBorder="0" applyAlignment="0" applyProtection="0"/>
    <xf numFmtId="266" fontId="12" fillId="0" borderId="0" applyFont="0" applyFill="0" applyBorder="0" applyAlignment="0" applyProtection="0"/>
    <xf numFmtId="266" fontId="12"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1" fontId="93" fillId="0" borderId="0" applyFont="0" applyFill="0" applyBorder="0" applyAlignment="0" applyProtection="0"/>
    <xf numFmtId="169"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69" fontId="93" fillId="0" borderId="0" applyFont="0" applyFill="0" applyBorder="0" applyAlignment="0" applyProtection="0"/>
    <xf numFmtId="41"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1" fontId="93" fillId="0" borderId="0" applyFont="0" applyFill="0" applyBorder="0" applyAlignment="0" applyProtection="0"/>
    <xf numFmtId="43" fontId="92" fillId="0" borderId="0" applyFont="0" applyFill="0" applyBorder="0" applyAlignment="0" applyProtection="0"/>
    <xf numFmtId="170" fontId="92" fillId="0" borderId="0" applyFont="0" applyFill="0" applyBorder="0" applyAlignment="0" applyProtection="0"/>
    <xf numFmtId="267" fontId="7" fillId="0" borderId="0" applyFont="0" applyFill="0" applyBorder="0" applyAlignment="0" applyProtection="0"/>
    <xf numFmtId="267" fontId="7" fillId="0" borderId="0" applyFont="0" applyFill="0" applyBorder="0" applyAlignment="0" applyProtection="0"/>
    <xf numFmtId="267" fontId="7" fillId="0" borderId="0" applyFont="0" applyFill="0" applyBorder="0" applyAlignment="0" applyProtection="0"/>
    <xf numFmtId="267" fontId="7" fillId="0" borderId="0" applyFont="0" applyFill="0" applyBorder="0" applyAlignment="0" applyProtection="0"/>
    <xf numFmtId="170" fontId="93" fillId="0" borderId="0" applyFont="0" applyFill="0" applyBorder="0" applyAlignment="0" applyProtection="0"/>
    <xf numFmtId="170" fontId="93" fillId="0" borderId="0" applyFont="0" applyFill="0" applyBorder="0" applyAlignment="0" applyProtection="0"/>
    <xf numFmtId="267" fontId="7" fillId="0" borderId="0" applyFont="0" applyFill="0" applyBorder="0" applyAlignment="0" applyProtection="0"/>
    <xf numFmtId="267" fontId="7" fillId="0" borderId="0" applyFont="0" applyFill="0" applyBorder="0" applyAlignment="0" applyProtection="0"/>
    <xf numFmtId="268" fontId="12" fillId="0" borderId="0" applyFont="0" applyFill="0" applyBorder="0" applyAlignment="0" applyProtection="0"/>
    <xf numFmtId="268" fontId="12" fillId="0" borderId="0" applyFont="0" applyFill="0" applyBorder="0" applyAlignment="0" applyProtection="0"/>
    <xf numFmtId="269" fontId="12" fillId="0" borderId="0" applyFont="0" applyFill="0" applyBorder="0" applyAlignment="0" applyProtection="0"/>
    <xf numFmtId="269"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43" fontId="93" fillId="0" borderId="0" applyFont="0" applyFill="0" applyBorder="0" applyAlignment="0" applyProtection="0"/>
    <xf numFmtId="170"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0" fontId="93" fillId="0" borderId="0" applyFont="0" applyFill="0" applyBorder="0" applyAlignment="0" applyProtection="0"/>
    <xf numFmtId="43" fontId="93" fillId="0" borderId="0" applyFont="0" applyFill="0" applyBorder="0" applyAlignment="0" applyProtection="0"/>
    <xf numFmtId="170" fontId="93" fillId="0" borderId="0" applyFont="0" applyFill="0" applyBorder="0" applyAlignment="0" applyProtection="0"/>
    <xf numFmtId="170"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43" fontId="93" fillId="0" borderId="0" applyFont="0" applyFill="0" applyBorder="0" applyAlignment="0" applyProtection="0"/>
    <xf numFmtId="3" fontId="12" fillId="0" borderId="0" applyFont="0" applyBorder="0" applyAlignment="0"/>
    <xf numFmtId="0" fontId="7" fillId="0" borderId="0" applyFill="0" applyBorder="0" applyAlignment="0"/>
    <xf numFmtId="251" fontId="74" fillId="0" borderId="0" applyFill="0" applyBorder="0" applyAlignment="0"/>
    <xf numFmtId="176" fontId="74" fillId="0" borderId="0" applyFill="0" applyBorder="0" applyAlignment="0"/>
    <xf numFmtId="254" fontId="74" fillId="0" borderId="0" applyFill="0" applyBorder="0" applyAlignment="0"/>
    <xf numFmtId="251" fontId="74" fillId="0" borderId="0" applyFill="0" applyBorder="0" applyAlignment="0"/>
    <xf numFmtId="0" fontId="94" fillId="0" borderId="0" applyNumberFormat="0" applyAlignment="0">
      <alignment horizontal="left"/>
    </xf>
    <xf numFmtId="211" fontId="12" fillId="0" borderId="0" applyFont="0" applyFill="0" applyBorder="0" applyAlignment="0" applyProtection="0"/>
    <xf numFmtId="3" fontId="12" fillId="0" borderId="0" applyFont="0" applyBorder="0" applyAlignment="0"/>
    <xf numFmtId="0" fontId="6" fillId="0" borderId="0"/>
    <xf numFmtId="0" fontId="6" fillId="0" borderId="0"/>
    <xf numFmtId="0" fontId="6" fillId="0" borderId="0"/>
    <xf numFmtId="2" fontId="6" fillId="0" borderId="0" applyFont="0" applyFill="0" applyBorder="0" applyAlignment="0" applyProtection="0"/>
    <xf numFmtId="38" fontId="77" fillId="2" borderId="0" applyNumberFormat="0" applyBorder="0" applyAlignment="0" applyProtection="0"/>
    <xf numFmtId="38" fontId="10" fillId="4" borderId="0" applyNumberFormat="0" applyBorder="0" applyAlignment="0" applyProtection="0"/>
    <xf numFmtId="270" fontId="15" fillId="2" borderId="0" applyBorder="0" applyProtection="0"/>
    <xf numFmtId="0" fontId="95" fillId="0" borderId="0">
      <alignment vertical="top" wrapText="1"/>
    </xf>
    <xf numFmtId="3" fontId="12" fillId="5" borderId="12">
      <alignment horizontal="right" vertical="top" wrapText="1"/>
    </xf>
    <xf numFmtId="0" fontId="96" fillId="0" borderId="13" applyNumberFormat="0" applyFill="0" applyBorder="0" applyAlignment="0" applyProtection="0">
      <alignment horizontal="center" vertical="center"/>
    </xf>
    <xf numFmtId="0" fontId="97" fillId="0" borderId="13" applyNumberFormat="0" applyFill="0" applyBorder="0" applyAlignment="0" applyProtection="0">
      <alignment horizontal="center" vertical="center"/>
    </xf>
    <xf numFmtId="0" fontId="97" fillId="0" borderId="13" applyNumberFormat="0" applyFill="0" applyBorder="0" applyAlignment="0" applyProtection="0">
      <alignment horizontal="center" vertical="center"/>
    </xf>
    <xf numFmtId="0" fontId="97" fillId="0" borderId="13" applyNumberFormat="0" applyFill="0" applyBorder="0" applyAlignment="0" applyProtection="0">
      <alignment horizontal="center" vertical="center"/>
    </xf>
    <xf numFmtId="0" fontId="98" fillId="0" borderId="0" applyNumberFormat="0" applyFont="0" applyBorder="0" applyAlignment="0">
      <alignment horizontal="left" vertical="center"/>
    </xf>
    <xf numFmtId="271" fontId="69" fillId="0" borderId="0" applyFont="0" applyFill="0" applyBorder="0" applyAlignment="0" applyProtection="0"/>
    <xf numFmtId="0" fontId="99" fillId="6" borderId="0"/>
    <xf numFmtId="0" fontId="100" fillId="0" borderId="0">
      <alignment horizontal="left"/>
    </xf>
    <xf numFmtId="0" fontId="180" fillId="0" borderId="0">
      <alignment horizontal="left"/>
    </xf>
    <xf numFmtId="0" fontId="101" fillId="0" borderId="14" applyNumberFormat="0" applyAlignment="0" applyProtection="0">
      <alignment horizontal="left" vertical="center"/>
    </xf>
    <xf numFmtId="0" fontId="101" fillId="0" borderId="15">
      <alignment horizontal="left" vertical="center"/>
    </xf>
    <xf numFmtId="206" fontId="102" fillId="0" borderId="0">
      <protection locked="0"/>
    </xf>
    <xf numFmtId="206" fontId="102" fillId="0" borderId="0">
      <protection locked="0"/>
    </xf>
    <xf numFmtId="0" fontId="103" fillId="0" borderId="16">
      <alignment horizontal="center"/>
    </xf>
    <xf numFmtId="0" fontId="103" fillId="0" borderId="0">
      <alignment horizontal="center"/>
    </xf>
    <xf numFmtId="5" fontId="104" fillId="7" borderId="1" applyNumberFormat="0" applyAlignment="0">
      <alignment horizontal="left" vertical="top"/>
    </xf>
    <xf numFmtId="49" fontId="105" fillId="0" borderId="1">
      <alignment vertical="center"/>
    </xf>
    <xf numFmtId="0" fontId="11" fillId="0" borderId="0"/>
    <xf numFmtId="169" fontId="12" fillId="0" borderId="0" applyFont="0" applyFill="0" applyBorder="0" applyAlignment="0" applyProtection="0"/>
    <xf numFmtId="38" fontId="34" fillId="0" borderId="0" applyFont="0" applyFill="0" applyBorder="0" applyAlignment="0" applyProtection="0"/>
    <xf numFmtId="41" fontId="32" fillId="0" borderId="0" applyFont="0" applyFill="0" applyBorder="0" applyAlignment="0" applyProtection="0"/>
    <xf numFmtId="0" fontId="106" fillId="0" borderId="0"/>
    <xf numFmtId="199" fontId="107"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10" fontId="77" fillId="8" borderId="1" applyNumberFormat="0" applyBorder="0" applyAlignment="0" applyProtection="0"/>
    <xf numFmtId="10" fontId="10" fillId="4" borderId="1" applyNumberFormat="0" applyBorder="0" applyAlignment="0" applyProtection="0"/>
    <xf numFmtId="2" fontId="109" fillId="0" borderId="17" applyBorder="0"/>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172" fontId="12" fillId="9" borderId="12">
      <alignment vertical="top" wrapText="1"/>
    </xf>
    <xf numFmtId="169" fontId="12" fillId="0" borderId="0" applyFont="0" applyFill="0" applyBorder="0" applyAlignment="0" applyProtection="0"/>
    <xf numFmtId="0" fontId="12" fillId="0" borderId="0"/>
    <xf numFmtId="0" fontId="113" fillId="0" borderId="18">
      <alignment horizontal="centerContinuous"/>
    </xf>
    <xf numFmtId="0" fontId="34" fillId="0" borderId="0"/>
    <xf numFmtId="0" fontId="9" fillId="0" borderId="0"/>
    <xf numFmtId="0" fontId="16" fillId="0" borderId="0"/>
    <xf numFmtId="0" fontId="11" fillId="0" borderId="0" applyNumberFormat="0" applyFont="0" applyFill="0" applyBorder="0" applyProtection="0">
      <alignment horizontal="left" vertical="center"/>
    </xf>
    <xf numFmtId="0" fontId="34" fillId="0" borderId="0"/>
    <xf numFmtId="0" fontId="7" fillId="0" borderId="0" applyFill="0" applyBorder="0" applyAlignment="0"/>
    <xf numFmtId="251" fontId="74" fillId="0" borderId="0" applyFill="0" applyBorder="0" applyAlignment="0"/>
    <xf numFmtId="176" fontId="74" fillId="0" borderId="0" applyFill="0" applyBorder="0" applyAlignment="0"/>
    <xf numFmtId="254" fontId="74" fillId="0" borderId="0" applyFill="0" applyBorder="0" applyAlignment="0"/>
    <xf numFmtId="251" fontId="74" fillId="0" borderId="0" applyFill="0" applyBorder="0" applyAlignment="0"/>
    <xf numFmtId="3" fontId="114" fillId="0" borderId="5" applyNumberFormat="0" applyAlignment="0">
      <alignment horizontal="center" vertical="center"/>
    </xf>
    <xf numFmtId="3" fontId="48" fillId="0" borderId="5" applyNumberFormat="0" applyAlignment="0">
      <alignment horizontal="center" vertical="center"/>
    </xf>
    <xf numFmtId="3" fontId="104" fillId="0" borderId="5" applyNumberFormat="0" applyAlignment="0">
      <alignment horizontal="center" vertical="center"/>
    </xf>
    <xf numFmtId="218" fontId="10" fillId="0" borderId="8" applyFont="0"/>
    <xf numFmtId="3" fontId="6" fillId="0" borderId="19"/>
    <xf numFmtId="179" fontId="115" fillId="0" borderId="20" applyNumberFormat="0" applyFont="0" applyFill="0" applyBorder="0">
      <alignment horizontal="center"/>
    </xf>
    <xf numFmtId="38" fontId="34" fillId="0" borderId="0" applyFont="0" applyFill="0" applyBorder="0" applyAlignment="0" applyProtection="0"/>
    <xf numFmtId="4" fontId="74" fillId="0" borderId="0" applyFon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0" fontId="117" fillId="0" borderId="16"/>
    <xf numFmtId="177" fontId="118" fillId="0" borderId="20"/>
    <xf numFmtId="165" fontId="12" fillId="0" borderId="20"/>
    <xf numFmtId="207" fontId="34" fillId="0" borderId="0" applyFont="0" applyFill="0" applyBorder="0" applyAlignment="0" applyProtection="0"/>
    <xf numFmtId="208" fontId="34" fillId="0" borderId="0" applyFont="0" applyFill="0" applyBorder="0" applyAlignment="0" applyProtection="0"/>
    <xf numFmtId="229" fontId="6" fillId="0" borderId="0" applyFont="0" applyFill="0" applyBorder="0" applyAlignment="0" applyProtection="0"/>
    <xf numFmtId="230" fontId="6" fillId="0" borderId="0" applyFont="0" applyFill="0" applyBorder="0" applyAlignment="0" applyProtection="0"/>
    <xf numFmtId="0" fontId="116" fillId="0" borderId="10"/>
    <xf numFmtId="0" fontId="16" fillId="0" borderId="0" applyNumberFormat="0" applyFont="0" applyFill="0" applyAlignment="0"/>
    <xf numFmtId="0" fontId="88" fillId="0" borderId="0">
      <alignment horizontal="justify" vertical="top"/>
    </xf>
    <xf numFmtId="0" fontId="69" fillId="0" borderId="1"/>
    <xf numFmtId="0" fontId="11" fillId="0" borderId="0"/>
    <xf numFmtId="0" fontId="69" fillId="0" borderId="1"/>
    <xf numFmtId="37" fontId="119" fillId="0" borderId="0"/>
    <xf numFmtId="0" fontId="120" fillId="0" borderId="1" applyNumberFormat="0" applyFont="0" applyFill="0" applyBorder="0" applyAlignment="0">
      <alignment horizontal="center"/>
    </xf>
    <xf numFmtId="187" fontId="121" fillId="0" borderId="0"/>
    <xf numFmtId="282" fontId="12" fillId="0" borderId="0"/>
    <xf numFmtId="0" fontId="40" fillId="0" borderId="0"/>
    <xf numFmtId="0" fontId="34" fillId="0" borderId="0"/>
    <xf numFmtId="0" fontId="3" fillId="0" borderId="0"/>
    <xf numFmtId="0" fontId="6" fillId="0" borderId="0"/>
    <xf numFmtId="0" fontId="44" fillId="0" borderId="0"/>
    <xf numFmtId="0" fontId="6" fillId="0" borderId="0"/>
    <xf numFmtId="0" fontId="122" fillId="0" borderId="0"/>
    <xf numFmtId="0" fontId="7" fillId="0" borderId="0"/>
    <xf numFmtId="0" fontId="6" fillId="0" borderId="0"/>
    <xf numFmtId="0" fontId="37" fillId="0" borderId="0"/>
    <xf numFmtId="0" fontId="6" fillId="0" borderId="0"/>
    <xf numFmtId="0" fontId="37" fillId="0" borderId="0"/>
    <xf numFmtId="0" fontId="3"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9" fillId="0" borderId="0"/>
    <xf numFmtId="0" fontId="9" fillId="0" borderId="0"/>
    <xf numFmtId="0" fontId="9" fillId="0" borderId="0"/>
    <xf numFmtId="0" fontId="5" fillId="0" borderId="0"/>
    <xf numFmtId="0" fontId="5" fillId="0" borderId="0"/>
    <xf numFmtId="0" fontId="9" fillId="0" borderId="0"/>
    <xf numFmtId="0" fontId="181" fillId="0" borderId="0"/>
    <xf numFmtId="0" fontId="181" fillId="0" borderId="0"/>
    <xf numFmtId="0" fontId="181" fillId="0" borderId="0"/>
    <xf numFmtId="0" fontId="181" fillId="0" borderId="0"/>
    <xf numFmtId="0" fontId="3" fillId="0" borderId="0"/>
    <xf numFmtId="0" fontId="3" fillId="0" borderId="0"/>
    <xf numFmtId="0" fontId="3" fillId="0" borderId="0"/>
    <xf numFmtId="0" fontId="9" fillId="0" borderId="0"/>
    <xf numFmtId="0" fontId="9" fillId="0" borderId="0"/>
    <xf numFmtId="0" fontId="9" fillId="0" borderId="0"/>
    <xf numFmtId="0" fontId="3" fillId="0" borderId="0"/>
    <xf numFmtId="0" fontId="81"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3" fillId="0" borderId="0"/>
    <xf numFmtId="0" fontId="3" fillId="0" borderId="0"/>
    <xf numFmtId="0" fontId="6" fillId="0" borderId="0"/>
    <xf numFmtId="0" fontId="6" fillId="0" borderId="0"/>
    <xf numFmtId="0" fontId="37" fillId="0" borderId="0"/>
    <xf numFmtId="0" fontId="181" fillId="0" borderId="0"/>
    <xf numFmtId="0" fontId="37" fillId="0" borderId="0" applyProtection="0"/>
    <xf numFmtId="0" fontId="37" fillId="0" borderId="0" applyProtection="0"/>
    <xf numFmtId="0" fontId="37" fillId="0" borderId="0" applyProtection="0"/>
    <xf numFmtId="0" fontId="37" fillId="0" borderId="0" applyProtection="0"/>
    <xf numFmtId="0" fontId="37" fillId="0" borderId="0" applyProtection="0"/>
    <xf numFmtId="0" fontId="177" fillId="0" borderId="0"/>
    <xf numFmtId="0" fontId="6" fillId="0" borderId="0"/>
    <xf numFmtId="0" fontId="12" fillId="0" borderId="0"/>
    <xf numFmtId="0" fontId="123" fillId="0" borderId="0"/>
    <xf numFmtId="0" fontId="6" fillId="0" borderId="0"/>
    <xf numFmtId="0" fontId="58" fillId="0" borderId="0"/>
    <xf numFmtId="0" fontId="58" fillId="0" borderId="0"/>
    <xf numFmtId="0" fontId="58" fillId="0" borderId="0"/>
    <xf numFmtId="0" fontId="7" fillId="0" borderId="0"/>
    <xf numFmtId="0" fontId="6" fillId="0" borderId="0"/>
    <xf numFmtId="0" fontId="32" fillId="0" borderId="0"/>
    <xf numFmtId="0" fontId="9" fillId="0" borderId="0"/>
    <xf numFmtId="0" fontId="9" fillId="0" borderId="0"/>
    <xf numFmtId="0" fontId="37" fillId="0" borderId="0"/>
    <xf numFmtId="0" fontId="181" fillId="0" borderId="0"/>
    <xf numFmtId="0" fontId="181"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124" fillId="0" borderId="0" applyNumberFormat="0" applyFill="0" applyBorder="0" applyProtection="0">
      <alignment vertical="top"/>
    </xf>
    <xf numFmtId="0" fontId="14" fillId="0" borderId="0"/>
    <xf numFmtId="0" fontId="81"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17" fillId="0" borderId="0"/>
    <xf numFmtId="0" fontId="12" fillId="0" borderId="0"/>
    <xf numFmtId="0" fontId="43" fillId="0" borderId="0" applyFont="0"/>
    <xf numFmtId="0" fontId="74" fillId="4" borderId="0"/>
    <xf numFmtId="0" fontId="92" fillId="0" borderId="0"/>
    <xf numFmtId="272" fontId="125" fillId="0" borderId="0" applyFont="0" applyFill="0" applyBorder="0" applyProtection="0">
      <alignment vertical="top" wrapText="1"/>
    </xf>
    <xf numFmtId="0" fontId="22" fillId="0" borderId="10" applyNumberFormat="0" applyAlignment="0">
      <alignment horizontal="center"/>
    </xf>
    <xf numFmtId="0" fontId="22" fillId="0" borderId="0"/>
    <xf numFmtId="170" fontId="41" fillId="0" borderId="0" applyFont="0" applyFill="0" applyBorder="0" applyAlignment="0" applyProtection="0"/>
    <xf numFmtId="169" fontId="41"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6" fillId="0" borderId="0" applyFont="0" applyFill="0" applyBorder="0" applyAlignment="0" applyProtection="0"/>
    <xf numFmtId="0" fontId="11" fillId="0" borderId="0"/>
    <xf numFmtId="166" fontId="129" fillId="0" borderId="10" applyFont="0" applyBorder="0" applyAlignment="0"/>
    <xf numFmtId="41" fontId="6" fillId="0" borderId="0" applyFont="0" applyFill="0" applyBorder="0" applyAlignment="0" applyProtection="0"/>
    <xf numFmtId="14" fontId="63" fillId="0" borderId="0">
      <alignment horizontal="center" wrapText="1"/>
      <protection locked="0"/>
    </xf>
    <xf numFmtId="253" fontId="7" fillId="0" borderId="0" applyFont="0" applyFill="0" applyBorder="0" applyAlignment="0" applyProtection="0"/>
    <xf numFmtId="273" fontId="7" fillId="0" borderId="0" applyFont="0" applyFill="0" applyBorder="0" applyAlignment="0" applyProtection="0"/>
    <xf numFmtId="10" fontId="13"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34" fillId="0" borderId="21" applyNumberFormat="0" applyBorder="0"/>
    <xf numFmtId="0" fontId="7" fillId="0" borderId="0" applyFill="0" applyBorder="0" applyAlignment="0"/>
    <xf numFmtId="251" fontId="74" fillId="0" borderId="0" applyFill="0" applyBorder="0" applyAlignment="0"/>
    <xf numFmtId="176" fontId="74" fillId="0" borderId="0" applyFill="0" applyBorder="0" applyAlignment="0"/>
    <xf numFmtId="254" fontId="74" fillId="0" borderId="0" applyFill="0" applyBorder="0" applyAlignment="0"/>
    <xf numFmtId="251" fontId="74" fillId="0" borderId="0" applyFill="0" applyBorder="0" applyAlignment="0"/>
    <xf numFmtId="0" fontId="130" fillId="0" borderId="0"/>
    <xf numFmtId="0" fontId="34" fillId="0" borderId="0" applyNumberFormat="0" applyFont="0" applyFill="0" applyBorder="0" applyAlignment="0" applyProtection="0">
      <alignment horizontal="left"/>
    </xf>
    <xf numFmtId="0" fontId="131" fillId="0" borderId="16">
      <alignment horizontal="center"/>
    </xf>
    <xf numFmtId="1" fontId="7" fillId="0" borderId="5" applyNumberFormat="0" applyFill="0" applyAlignment="0" applyProtection="0">
      <alignment horizontal="center" vertical="center"/>
    </xf>
    <xf numFmtId="0" fontId="132" fillId="10" borderId="0" applyNumberFormat="0" applyFont="0" applyBorder="0" applyAlignment="0">
      <alignment horizontal="center"/>
    </xf>
    <xf numFmtId="14" fontId="133" fillId="0" borderId="0" applyNumberFormat="0" applyFill="0" applyBorder="0" applyAlignment="0" applyProtection="0">
      <alignment horizontal="left"/>
    </xf>
    <xf numFmtId="0" fontId="111" fillId="0" borderId="0" applyNumberFormat="0" applyFill="0" applyBorder="0" applyAlignment="0" applyProtection="0">
      <alignment vertical="top"/>
      <protection locked="0"/>
    </xf>
    <xf numFmtId="0" fontId="22" fillId="0" borderId="0"/>
    <xf numFmtId="41" fontId="32" fillId="0" borderId="0" applyFon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202" fontId="32" fillId="0" borderId="0" applyFont="0" applyFill="0" applyBorder="0" applyAlignment="0" applyProtection="0"/>
    <xf numFmtId="4" fontId="134" fillId="11" borderId="22" applyNumberFormat="0" applyProtection="0">
      <alignment vertical="center"/>
    </xf>
    <xf numFmtId="4" fontId="135" fillId="11" borderId="22" applyNumberFormat="0" applyProtection="0">
      <alignment vertical="center"/>
    </xf>
    <xf numFmtId="4" fontId="136" fillId="11" borderId="22" applyNumberFormat="0" applyProtection="0">
      <alignment horizontal="left" vertical="center" indent="1"/>
    </xf>
    <xf numFmtId="4" fontId="136" fillId="12" borderId="0" applyNumberFormat="0" applyProtection="0">
      <alignment horizontal="left" vertical="center" indent="1"/>
    </xf>
    <xf numFmtId="4" fontId="136" fillId="13" borderId="22" applyNumberFormat="0" applyProtection="0">
      <alignment horizontal="right" vertical="center"/>
    </xf>
    <xf numFmtId="4" fontId="136" fillId="14" borderId="22" applyNumberFormat="0" applyProtection="0">
      <alignment horizontal="right" vertical="center"/>
    </xf>
    <xf numFmtId="4" fontId="136" fillId="15" borderId="22" applyNumberFormat="0" applyProtection="0">
      <alignment horizontal="right" vertical="center"/>
    </xf>
    <xf numFmtId="4" fontId="136" fillId="16" borderId="22" applyNumberFormat="0" applyProtection="0">
      <alignment horizontal="right" vertical="center"/>
    </xf>
    <xf numFmtId="4" fontId="136" fillId="17" borderId="22" applyNumberFormat="0" applyProtection="0">
      <alignment horizontal="right" vertical="center"/>
    </xf>
    <xf numFmtId="4" fontId="136" fillId="18" borderId="22" applyNumberFormat="0" applyProtection="0">
      <alignment horizontal="right" vertical="center"/>
    </xf>
    <xf numFmtId="4" fontId="136" fillId="19" borderId="22" applyNumberFormat="0" applyProtection="0">
      <alignment horizontal="right" vertical="center"/>
    </xf>
    <xf numFmtId="4" fontId="136" fillId="20" borderId="22" applyNumberFormat="0" applyProtection="0">
      <alignment horizontal="right" vertical="center"/>
    </xf>
    <xf numFmtId="4" fontId="136" fillId="21" borderId="22" applyNumberFormat="0" applyProtection="0">
      <alignment horizontal="right" vertical="center"/>
    </xf>
    <xf numFmtId="4" fontId="134" fillId="22" borderId="23" applyNumberFormat="0" applyProtection="0">
      <alignment horizontal="left" vertical="center" indent="1"/>
    </xf>
    <xf numFmtId="4" fontId="134" fillId="23" borderId="0" applyNumberFormat="0" applyProtection="0">
      <alignment horizontal="left" vertical="center" indent="1"/>
    </xf>
    <xf numFmtId="4" fontId="134" fillId="12" borderId="0" applyNumberFormat="0" applyProtection="0">
      <alignment horizontal="left" vertical="center" indent="1"/>
    </xf>
    <xf numFmtId="4" fontId="136" fillId="23" borderId="22" applyNumberFormat="0" applyProtection="0">
      <alignment horizontal="right" vertical="center"/>
    </xf>
    <xf numFmtId="4" fontId="13" fillId="23" borderId="0" applyNumberFormat="0" applyProtection="0">
      <alignment horizontal="left" vertical="center" indent="1"/>
    </xf>
    <xf numFmtId="4" fontId="13" fillId="12" borderId="0" applyNumberFormat="0" applyProtection="0">
      <alignment horizontal="left" vertical="center" indent="1"/>
    </xf>
    <xf numFmtId="4" fontId="136" fillId="24" borderId="22" applyNumberFormat="0" applyProtection="0">
      <alignment vertical="center"/>
    </xf>
    <xf numFmtId="4" fontId="137" fillId="24" borderId="22" applyNumberFormat="0" applyProtection="0">
      <alignment vertical="center"/>
    </xf>
    <xf numFmtId="4" fontId="134" fillId="23" borderId="24" applyNumberFormat="0" applyProtection="0">
      <alignment horizontal="left" vertical="center" indent="1"/>
    </xf>
    <xf numFmtId="4" fontId="136" fillId="24" borderId="22" applyNumberFormat="0" applyProtection="0">
      <alignment horizontal="right" vertical="center"/>
    </xf>
    <xf numFmtId="4" fontId="137" fillId="24" borderId="22" applyNumberFormat="0" applyProtection="0">
      <alignment horizontal="right" vertical="center"/>
    </xf>
    <xf numFmtId="4" fontId="134" fillId="23" borderId="22" applyNumberFormat="0" applyProtection="0">
      <alignment horizontal="left" vertical="center" indent="1"/>
    </xf>
    <xf numFmtId="4" fontId="138" fillId="7" borderId="24" applyNumberFormat="0" applyProtection="0">
      <alignment horizontal="left" vertical="center" indent="1"/>
    </xf>
    <xf numFmtId="4" fontId="139" fillId="24" borderId="22" applyNumberFormat="0" applyProtection="0">
      <alignment horizontal="right" vertical="center"/>
    </xf>
    <xf numFmtId="0" fontId="5" fillId="0" borderId="0">
      <alignment vertical="center"/>
    </xf>
    <xf numFmtId="274" fontId="140" fillId="0" borderId="0" applyFont="0" applyFill="0" applyBorder="0" applyAlignment="0" applyProtection="0"/>
    <xf numFmtId="0" fontId="132" fillId="1" borderId="15" applyNumberFormat="0" applyFont="0" applyAlignment="0">
      <alignment horizontal="center"/>
    </xf>
    <xf numFmtId="3" fontId="14" fillId="0" borderId="0"/>
    <xf numFmtId="0" fontId="141" fillId="0" borderId="0" applyNumberFormat="0" applyFill="0" applyBorder="0" applyAlignment="0">
      <alignment horizontal="center"/>
    </xf>
    <xf numFmtId="0" fontId="7" fillId="0" borderId="0"/>
    <xf numFmtId="166" fontId="142" fillId="0" borderId="0" applyNumberFormat="0" applyBorder="0" applyAlignment="0">
      <alignment horizontal="centerContinuous"/>
    </xf>
    <xf numFmtId="0" fontId="12" fillId="0" borderId="5">
      <alignment horizontal="center"/>
    </xf>
    <xf numFmtId="0" fontId="143" fillId="0" borderId="0" applyNumberFormat="0" applyFill="0" applyBorder="0" applyAlignment="0" applyProtection="0"/>
    <xf numFmtId="0" fontId="33" fillId="0" borderId="0"/>
    <xf numFmtId="0" fontId="22" fillId="0" borderId="0" applyNumberFormat="0" applyFill="0" applyBorder="0" applyAlignment="0" applyProtection="0"/>
    <xf numFmtId="0" fontId="101" fillId="0" borderId="15">
      <alignment horizontal="left" vertical="center"/>
    </xf>
    <xf numFmtId="169" fontId="32" fillId="0" borderId="0" applyFont="0" applyFill="0" applyBorder="0" applyAlignment="0" applyProtection="0"/>
    <xf numFmtId="245" fontId="32" fillId="0" borderId="0" applyFont="0" applyFill="0" applyBorder="0" applyAlignment="0" applyProtection="0"/>
    <xf numFmtId="41" fontId="32" fillId="0" borderId="0" applyFont="0" applyFill="0" applyBorder="0" applyAlignment="0" applyProtection="0"/>
    <xf numFmtId="246" fontId="32" fillId="0" borderId="0" applyFont="0" applyFill="0" applyBorder="0" applyAlignment="0" applyProtection="0"/>
    <xf numFmtId="247" fontId="3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33"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101" fillId="0" borderId="14" applyNumberFormat="0" applyAlignment="0" applyProtection="0">
      <alignment horizontal="left" vertical="center"/>
    </xf>
    <xf numFmtId="236" fontId="32" fillId="0" borderId="0" applyFont="0" applyFill="0" applyBorder="0" applyAlignment="0" applyProtection="0"/>
    <xf numFmtId="236"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0" fontId="101" fillId="0" borderId="15">
      <alignment horizontal="left" vertical="center"/>
    </xf>
    <xf numFmtId="200" fontId="32" fillId="0" borderId="0" applyFont="0" applyFill="0" applyBorder="0" applyAlignment="0" applyProtection="0"/>
    <xf numFmtId="243" fontId="32" fillId="0" borderId="0" applyFont="0" applyFill="0" applyBorder="0" applyAlignment="0" applyProtection="0"/>
    <xf numFmtId="243" fontId="32" fillId="0" borderId="0" applyFont="0" applyFill="0" applyBorder="0" applyAlignment="0" applyProtection="0"/>
    <xf numFmtId="243" fontId="32" fillId="0" borderId="0" applyFont="0" applyFill="0" applyBorder="0" applyAlignment="0" applyProtection="0"/>
    <xf numFmtId="200" fontId="14" fillId="0" borderId="0" applyFont="0" applyFill="0" applyBorder="0" applyAlignment="0" applyProtection="0"/>
    <xf numFmtId="243" fontId="32" fillId="0" borderId="0" applyFont="0" applyFill="0" applyBorder="0" applyAlignment="0" applyProtection="0"/>
    <xf numFmtId="200" fontId="32" fillId="0" borderId="0" applyFont="0" applyFill="0" applyBorder="0" applyAlignment="0" applyProtection="0"/>
    <xf numFmtId="244"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0" fontId="101" fillId="0" borderId="15">
      <alignment horizontal="left" vertical="center"/>
    </xf>
    <xf numFmtId="42" fontId="32" fillId="0" borderId="0" applyFont="0" applyFill="0" applyBorder="0" applyAlignment="0" applyProtection="0"/>
    <xf numFmtId="0" fontId="22" fillId="0" borderId="0"/>
    <xf numFmtId="275" fontId="69" fillId="0" borderId="0" applyFont="0" applyFill="0" applyBorder="0" applyAlignment="0" applyProtection="0"/>
    <xf numFmtId="236" fontId="32" fillId="0" borderId="0" applyFont="0" applyFill="0" applyBorder="0" applyAlignment="0" applyProtection="0"/>
    <xf numFmtId="236"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42" fontId="32" fillId="0" borderId="0" applyFont="0" applyFill="0" applyBorder="0" applyAlignment="0" applyProtection="0"/>
    <xf numFmtId="0" fontId="101" fillId="0" borderId="0" applyNumberFormat="0" applyFill="0" applyBorder="0" applyAlignment="0" applyProtection="0"/>
    <xf numFmtId="237" fontId="32"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200" fontId="32" fillId="0" borderId="0" applyFont="0" applyFill="0" applyBorder="0" applyAlignment="0" applyProtection="0"/>
    <xf numFmtId="243" fontId="32" fillId="0" borderId="0" applyFont="0" applyFill="0" applyBorder="0" applyAlignment="0" applyProtection="0"/>
    <xf numFmtId="243" fontId="32" fillId="0" borderId="0" applyFont="0" applyFill="0" applyBorder="0" applyAlignment="0" applyProtection="0"/>
    <xf numFmtId="243" fontId="32" fillId="0" borderId="0" applyFont="0" applyFill="0" applyBorder="0" applyAlignment="0" applyProtection="0"/>
    <xf numFmtId="200" fontId="14" fillId="0" borderId="0" applyFont="0" applyFill="0" applyBorder="0" applyAlignment="0" applyProtection="0"/>
    <xf numFmtId="243" fontId="32" fillId="0" borderId="0" applyFont="0" applyFill="0" applyBorder="0" applyAlignment="0" applyProtection="0"/>
    <xf numFmtId="200" fontId="32" fillId="0" borderId="0" applyFont="0" applyFill="0" applyBorder="0" applyAlignment="0" applyProtection="0"/>
    <xf numFmtId="0" fontId="144" fillId="0" borderId="0" applyNumberFormat="0" applyFill="0" applyBorder="0" applyAlignment="0" applyProtection="0"/>
    <xf numFmtId="244"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42" fontId="32" fillId="0" borderId="0" applyFont="0" applyFill="0" applyBorder="0" applyAlignment="0" applyProtection="0"/>
    <xf numFmtId="0" fontId="22" fillId="0" borderId="0"/>
    <xf numFmtId="275" fontId="69" fillId="0" borderId="0" applyFont="0" applyFill="0" applyBorder="0" applyAlignment="0" applyProtection="0"/>
    <xf numFmtId="166" fontId="44" fillId="0" borderId="0" applyFont="0" applyFill="0" applyBorder="0" applyAlignment="0" applyProtection="0"/>
    <xf numFmtId="0" fontId="46" fillId="0" borderId="0"/>
    <xf numFmtId="0" fontId="145" fillId="0" borderId="0"/>
    <xf numFmtId="0" fontId="69" fillId="0" borderId="0"/>
    <xf numFmtId="0" fontId="16" fillId="0" borderId="0" applyNumberFormat="0" applyFont="0" applyFill="0" applyAlignment="0"/>
    <xf numFmtId="0" fontId="69" fillId="0" borderId="0"/>
    <xf numFmtId="0" fontId="6" fillId="0" borderId="9" applyNumberFormat="0" applyFont="0" applyFill="0" applyAlignment="0" applyProtection="0"/>
    <xf numFmtId="3"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01" fillId="0" borderId="15">
      <alignment horizontal="left" vertical="center"/>
    </xf>
    <xf numFmtId="0" fontId="101" fillId="0" borderId="15">
      <alignment horizontal="left" vertical="center"/>
    </xf>
    <xf numFmtId="0" fontId="101" fillId="0" borderId="15">
      <alignment horizontal="left" vertical="center"/>
    </xf>
    <xf numFmtId="0" fontId="117" fillId="0" borderId="0"/>
    <xf numFmtId="40" fontId="146" fillId="0" borderId="0" applyBorder="0">
      <alignment horizontal="right"/>
    </xf>
    <xf numFmtId="197" fontId="128" fillId="0" borderId="17">
      <alignment horizontal="right" vertical="center"/>
    </xf>
    <xf numFmtId="197" fontId="69" fillId="0" borderId="17">
      <alignment horizontal="right" vertical="center"/>
    </xf>
    <xf numFmtId="209" fontId="12" fillId="0" borderId="17">
      <alignment horizontal="right" vertical="center"/>
    </xf>
    <xf numFmtId="209" fontId="12" fillId="0" borderId="17">
      <alignment horizontal="right" vertical="center"/>
    </xf>
    <xf numFmtId="195" fontId="22" fillId="0" borderId="17">
      <alignment horizontal="right" vertical="center"/>
    </xf>
    <xf numFmtId="228" fontId="44" fillId="0" borderId="17">
      <alignment horizontal="right" vertical="center"/>
    </xf>
    <xf numFmtId="227" fontId="58" fillId="0" borderId="17">
      <alignment horizontal="right" vertical="center"/>
    </xf>
    <xf numFmtId="231" fontId="147" fillId="2" borderId="25" applyFont="0" applyFill="0" applyBorder="0"/>
    <xf numFmtId="227" fontId="58" fillId="0" borderId="17">
      <alignment horizontal="right" vertical="center"/>
    </xf>
    <xf numFmtId="227" fontId="58" fillId="0" borderId="17">
      <alignment horizontal="right" vertical="center"/>
    </xf>
    <xf numFmtId="232" fontId="12" fillId="0" borderId="17">
      <alignment horizontal="right" vertical="center"/>
    </xf>
    <xf numFmtId="227" fontId="58" fillId="0" borderId="17">
      <alignment horizontal="right" vertical="center"/>
    </xf>
    <xf numFmtId="227" fontId="58"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231" fontId="147" fillId="2" borderId="25" applyFont="0" applyFill="0" applyBorder="0"/>
    <xf numFmtId="197" fontId="69" fillId="0" borderId="17">
      <alignment horizontal="right" vertical="center"/>
    </xf>
    <xf numFmtId="210" fontId="58" fillId="0" borderId="17">
      <alignment horizontal="right" vertical="center"/>
    </xf>
    <xf numFmtId="197" fontId="69" fillId="0" borderId="17">
      <alignment horizontal="right" vertical="center"/>
    </xf>
    <xf numFmtId="197" fontId="69" fillId="0" borderId="17">
      <alignment horizontal="right" vertical="center"/>
    </xf>
    <xf numFmtId="195" fontId="22" fillId="0" borderId="17">
      <alignment horizontal="right" vertical="center"/>
    </xf>
    <xf numFmtId="197" fontId="69" fillId="0" borderId="17">
      <alignment horizontal="right" vertical="center"/>
    </xf>
    <xf numFmtId="218" fontId="88" fillId="0" borderId="6">
      <protection hidden="1"/>
    </xf>
    <xf numFmtId="49" fontId="151" fillId="0" borderId="0">
      <alignment horizontal="justify" vertical="center" wrapText="1"/>
    </xf>
    <xf numFmtId="0" fontId="152" fillId="0" borderId="10"/>
    <xf numFmtId="3" fontId="153" fillId="0" borderId="0" applyNumberFormat="0" applyFill="0" applyBorder="0" applyAlignment="0" applyProtection="0">
      <alignment horizontal="center" wrapText="1"/>
    </xf>
    <xf numFmtId="0" fontId="154" fillId="0" borderId="3" applyBorder="0" applyAlignment="0">
      <alignment horizontal="center" vertical="center"/>
    </xf>
    <xf numFmtId="0" fontId="155" fillId="0" borderId="0" applyNumberFormat="0" applyFill="0" applyBorder="0" applyAlignment="0" applyProtection="0">
      <alignment horizontal="centerContinuous"/>
    </xf>
    <xf numFmtId="0" fontId="96" fillId="0" borderId="26" applyNumberFormat="0" applyFill="0" applyBorder="0" applyAlignment="0" applyProtection="0">
      <alignment horizontal="center" vertical="center" wrapText="1"/>
    </xf>
    <xf numFmtId="3" fontId="156" fillId="0" borderId="5" applyNumberFormat="0" applyAlignment="0">
      <alignment horizontal="center" vertical="center"/>
    </xf>
    <xf numFmtId="3" fontId="157" fillId="0" borderId="10" applyNumberFormat="0" applyAlignment="0">
      <alignment horizontal="left" wrapText="1"/>
    </xf>
    <xf numFmtId="0" fontId="158" fillId="0" borderId="27" applyNumberFormat="0" applyBorder="0" applyAlignment="0">
      <alignment vertical="center"/>
    </xf>
    <xf numFmtId="200" fontId="128" fillId="0" borderId="17">
      <alignment horizontal="center"/>
    </xf>
    <xf numFmtId="200" fontId="69" fillId="0" borderId="17">
      <alignment horizontal="center"/>
    </xf>
    <xf numFmtId="0" fontId="25" fillId="0" borderId="0">
      <alignment vertical="center" wrapText="1"/>
      <protection locked="0"/>
    </xf>
    <xf numFmtId="0" fontId="148" fillId="0" borderId="28"/>
    <xf numFmtId="0" fontId="148" fillId="0" borderId="28"/>
    <xf numFmtId="0" fontId="12" fillId="0" borderId="28"/>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49" fillId="0" borderId="10" applyNumberFormat="0" applyBorder="0" applyAlignment="0"/>
    <xf numFmtId="0" fontId="150" fillId="0" borderId="20" applyNumberFormat="0" applyBorder="0" applyAlignment="0">
      <alignment horizontal="center"/>
    </xf>
    <xf numFmtId="213" fontId="118" fillId="0" borderId="0" applyFont="0" applyFill="0" applyBorder="0" applyAlignment="0" applyProtection="0"/>
    <xf numFmtId="212" fontId="44" fillId="0" borderId="0" applyFont="0" applyFill="0" applyBorder="0" applyAlignment="0" applyProtection="0"/>
    <xf numFmtId="198" fontId="159" fillId="0" borderId="0"/>
    <xf numFmtId="283" fontId="69" fillId="0" borderId="0"/>
    <xf numFmtId="196" fontId="128" fillId="0" borderId="1"/>
    <xf numFmtId="196" fontId="69" fillId="0" borderId="1"/>
    <xf numFmtId="3" fontId="12" fillId="13" borderId="12">
      <alignment horizontal="right" vertical="top" wrapText="1"/>
    </xf>
    <xf numFmtId="0" fontId="160" fillId="0" borderId="0"/>
    <xf numFmtId="3" fontId="69" fillId="0" borderId="0" applyNumberFormat="0" applyBorder="0" applyAlignment="0" applyProtection="0">
      <alignment horizontal="centerContinuous"/>
      <protection locked="0"/>
    </xf>
    <xf numFmtId="3" fontId="161" fillId="0" borderId="0">
      <protection locked="0"/>
    </xf>
    <xf numFmtId="0" fontId="160" fillId="0" borderId="0"/>
    <xf numFmtId="0" fontId="162" fillId="0" borderId="29" applyFill="0" applyBorder="0" applyAlignment="0">
      <alignment horizontal="center"/>
    </xf>
    <xf numFmtId="5" fontId="163" fillId="25" borderId="3">
      <alignment vertical="top"/>
    </xf>
    <xf numFmtId="199" fontId="168" fillId="0" borderId="5">
      <alignment horizontal="left" vertical="top"/>
    </xf>
    <xf numFmtId="0" fontId="169" fillId="0" borderId="5">
      <alignment horizontal="left" vertical="center"/>
    </xf>
    <xf numFmtId="0" fontId="164" fillId="26" borderId="1">
      <alignment horizontal="left" vertical="center"/>
    </xf>
    <xf numFmtId="6" fontId="165" fillId="27" borderId="3"/>
    <xf numFmtId="199" fontId="166" fillId="0" borderId="3">
      <alignment horizontal="left" vertical="top"/>
    </xf>
    <xf numFmtId="0" fontId="167" fillId="28" borderId="0">
      <alignment horizontal="left" vertical="center"/>
    </xf>
    <xf numFmtId="194" fontId="13" fillId="0" borderId="0" applyFont="0" applyFill="0" applyBorder="0" applyAlignment="0" applyProtection="0"/>
    <xf numFmtId="195" fontId="13" fillId="0" borderId="0" applyFont="0" applyFill="0" applyBorder="0" applyAlignment="0" applyProtection="0"/>
    <xf numFmtId="42" fontId="92" fillId="0" borderId="0" applyFont="0" applyFill="0" applyBorder="0" applyAlignment="0" applyProtection="0"/>
    <xf numFmtId="44" fontId="92" fillId="0" borderId="0" applyFont="0" applyFill="0" applyBorder="0" applyAlignment="0" applyProtection="0"/>
    <xf numFmtId="0" fontId="170" fillId="0" borderId="30" applyNumberFormat="0" applyFont="0" applyAlignment="0">
      <alignment horizontal="center"/>
    </xf>
    <xf numFmtId="0" fontId="171" fillId="0" borderId="0" applyNumberFormat="0" applyFill="0" applyBorder="0" applyAlignment="0" applyProtection="0"/>
    <xf numFmtId="0" fontId="172" fillId="0" borderId="0" applyFont="0" applyFill="0" applyBorder="0" applyAlignment="0" applyProtection="0"/>
    <xf numFmtId="0" fontId="172" fillId="0" borderId="0" applyFont="0" applyFill="0" applyBorder="0" applyAlignment="0" applyProtection="0"/>
    <xf numFmtId="0" fontId="5" fillId="0" borderId="0">
      <alignment vertical="center"/>
    </xf>
    <xf numFmtId="40" fontId="31" fillId="0" borderId="0" applyFont="0" applyFill="0" applyBorder="0" applyAlignment="0" applyProtection="0"/>
    <xf numFmtId="38"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9" fontId="50" fillId="0" borderId="0" applyFont="0" applyFill="0" applyBorder="0" applyAlignment="0" applyProtection="0"/>
    <xf numFmtId="0" fontId="173" fillId="0" borderId="0"/>
    <xf numFmtId="0" fontId="178" fillId="0" borderId="8"/>
    <xf numFmtId="192" fontId="174"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184" fontId="40" fillId="0" borderId="0" applyFont="0" applyFill="0" applyBorder="0" applyAlignment="0" applyProtection="0"/>
    <xf numFmtId="183" fontId="40" fillId="0" borderId="0" applyFont="0" applyFill="0" applyBorder="0" applyAlignment="0" applyProtection="0"/>
    <xf numFmtId="0" fontId="174" fillId="0" borderId="0"/>
    <xf numFmtId="0" fontId="175" fillId="0" borderId="0"/>
    <xf numFmtId="0" fontId="16" fillId="0" borderId="0"/>
    <xf numFmtId="169" fontId="37" fillId="0" borderId="0" applyFont="0" applyFill="0" applyBorder="0" applyAlignment="0" applyProtection="0"/>
    <xf numFmtId="170" fontId="37" fillId="0" borderId="0" applyFont="0" applyFill="0" applyBorder="0" applyAlignment="0" applyProtection="0"/>
    <xf numFmtId="171" fontId="6" fillId="0" borderId="0" applyFont="0" applyFill="0" applyBorder="0" applyAlignment="0" applyProtection="0"/>
    <xf numFmtId="0" fontId="176" fillId="0" borderId="0"/>
    <xf numFmtId="188" fontId="37" fillId="0" borderId="0" applyFont="0" applyFill="0" applyBorder="0" applyAlignment="0" applyProtection="0"/>
    <xf numFmtId="189" fontId="38" fillId="0" borderId="0" applyFont="0" applyFill="0" applyBorder="0" applyAlignment="0" applyProtection="0"/>
    <xf numFmtId="190" fontId="37" fillId="0" borderId="0" applyFont="0" applyFill="0" applyBorder="0" applyAlignment="0" applyProtection="0"/>
    <xf numFmtId="170" fontId="34" fillId="0" borderId="0" applyNumberFormat="0" applyFont="0" applyFill="0" applyBorder="0" applyAlignment="0" applyProtection="0"/>
    <xf numFmtId="0" fontId="2" fillId="0" borderId="0"/>
    <xf numFmtId="0" fontId="17" fillId="0" borderId="0" applyNumberFormat="0" applyFill="0" applyBorder="0" applyAlignment="0" applyProtection="0"/>
    <xf numFmtId="174" fontId="23" fillId="0" borderId="0" applyFont="0" applyFill="0" applyBorder="0" applyAlignment="0" applyProtection="0"/>
    <xf numFmtId="280" fontId="12"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280" fontId="1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33" fontId="12" fillId="0" borderId="0" applyFont="0" applyFill="0" applyBorder="0" applyAlignment="0" applyProtection="0"/>
    <xf numFmtId="0" fontId="34" fillId="0" borderId="0"/>
    <xf numFmtId="0" fontId="34" fillId="0" borderId="0"/>
    <xf numFmtId="0" fontId="3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3" fontId="36" fillId="0" borderId="0" applyFont="0" applyFill="0" applyBorder="0" applyAlignment="0" applyProtection="0"/>
    <xf numFmtId="0" fontId="45" fillId="2" borderId="0"/>
    <xf numFmtId="203" fontId="36" fillId="0" borderId="0" applyFont="0" applyFill="0" applyBorder="0" applyAlignment="0" applyProtection="0"/>
    <xf numFmtId="0" fontId="45" fillId="2" borderId="0"/>
    <xf numFmtId="203" fontId="36" fillId="0" borderId="0" applyFont="0" applyFill="0" applyBorder="0" applyAlignment="0" applyProtection="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12" fillId="0" borderId="0"/>
    <xf numFmtId="0" fontId="9" fillId="30" borderId="0" applyNumberFormat="0" applyBorder="0" applyAlignment="0" applyProtection="0"/>
    <xf numFmtId="0" fontId="201" fillId="31" borderId="0" applyNumberFormat="0" applyBorder="0" applyAlignment="0" applyProtection="0"/>
    <xf numFmtId="0" fontId="9" fillId="33" borderId="0" applyNumberFormat="0" applyBorder="0" applyAlignment="0" applyProtection="0"/>
    <xf numFmtId="0" fontId="201" fillId="32" borderId="0" applyNumberFormat="0" applyBorder="0" applyAlignment="0" applyProtection="0"/>
    <xf numFmtId="0" fontId="9" fillId="34" borderId="0" applyNumberFormat="0" applyBorder="0" applyAlignment="0" applyProtection="0"/>
    <xf numFmtId="0" fontId="201" fillId="35" borderId="0" applyNumberFormat="0" applyBorder="0" applyAlignment="0" applyProtection="0"/>
    <xf numFmtId="0" fontId="9" fillId="36" borderId="0" applyNumberFormat="0" applyBorder="0" applyAlignment="0" applyProtection="0"/>
    <xf numFmtId="0" fontId="201" fillId="31" borderId="0" applyNumberFormat="0" applyBorder="0" applyAlignment="0" applyProtection="0"/>
    <xf numFmtId="0" fontId="9" fillId="29" borderId="0" applyNumberFormat="0" applyBorder="0" applyAlignment="0" applyProtection="0"/>
    <xf numFmtId="0" fontId="201" fillId="29" borderId="0" applyNumberFormat="0" applyBorder="0" applyAlignment="0" applyProtection="0"/>
    <xf numFmtId="0" fontId="9" fillId="32" borderId="0" applyNumberFormat="0" applyBorder="0" applyAlignment="0" applyProtection="0"/>
    <xf numFmtId="0" fontId="201" fillId="32" borderId="0" applyNumberFormat="0" applyBorder="0" applyAlignment="0" applyProtection="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9" fillId="37" borderId="0" applyNumberFormat="0" applyBorder="0" applyAlignment="0" applyProtection="0"/>
    <xf numFmtId="0" fontId="201" fillId="38" borderId="0" applyNumberFormat="0" applyBorder="0" applyAlignment="0" applyProtection="0"/>
    <xf numFmtId="0" fontId="9" fillId="39" borderId="0" applyNumberFormat="0" applyBorder="0" applyAlignment="0" applyProtection="0"/>
    <xf numFmtId="0" fontId="201" fillId="39" borderId="0" applyNumberFormat="0" applyBorder="0" applyAlignment="0" applyProtection="0"/>
    <xf numFmtId="0" fontId="9" fillId="40" borderId="0" applyNumberFormat="0" applyBorder="0" applyAlignment="0" applyProtection="0"/>
    <xf numFmtId="0" fontId="201" fillId="41" borderId="0" applyNumberFormat="0" applyBorder="0" applyAlignment="0" applyProtection="0"/>
    <xf numFmtId="0" fontId="9" fillId="36" borderId="0" applyNumberFormat="0" applyBorder="0" applyAlignment="0" applyProtection="0"/>
    <xf numFmtId="0" fontId="201" fillId="38" borderId="0" applyNumberFormat="0" applyBorder="0" applyAlignment="0" applyProtection="0"/>
    <xf numFmtId="0" fontId="9" fillId="37" borderId="0" applyNumberFormat="0" applyBorder="0" applyAlignment="0" applyProtection="0"/>
    <xf numFmtId="0" fontId="201" fillId="37" borderId="0" applyNumberFormat="0" applyBorder="0" applyAlignment="0" applyProtection="0"/>
    <xf numFmtId="0" fontId="9" fillId="42" borderId="0" applyNumberFormat="0" applyBorder="0" applyAlignment="0" applyProtection="0"/>
    <xf numFmtId="0" fontId="201"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3" fillId="43" borderId="0" applyNumberFormat="0" applyBorder="0" applyAlignment="0" applyProtection="0"/>
    <xf numFmtId="0" fontId="202" fillId="44" borderId="0" applyNumberFormat="0" applyBorder="0" applyAlignment="0" applyProtection="0"/>
    <xf numFmtId="0" fontId="183" fillId="39" borderId="0" applyNumberFormat="0" applyBorder="0" applyAlignment="0" applyProtection="0"/>
    <xf numFmtId="0" fontId="202" fillId="39" borderId="0" applyNumberFormat="0" applyBorder="0" applyAlignment="0" applyProtection="0"/>
    <xf numFmtId="0" fontId="183" fillId="40" borderId="0" applyNumberFormat="0" applyBorder="0" applyAlignment="0" applyProtection="0"/>
    <xf numFmtId="0" fontId="202" fillId="41" borderId="0" applyNumberFormat="0" applyBorder="0" applyAlignment="0" applyProtection="0"/>
    <xf numFmtId="0" fontId="183" fillId="45" borderId="0" applyNumberFormat="0" applyBorder="0" applyAlignment="0" applyProtection="0"/>
    <xf numFmtId="0" fontId="202" fillId="38" borderId="0" applyNumberFormat="0" applyBorder="0" applyAlignment="0" applyProtection="0"/>
    <xf numFmtId="0" fontId="183" fillId="44" borderId="0" applyNumberFormat="0" applyBorder="0" applyAlignment="0" applyProtection="0"/>
    <xf numFmtId="0" fontId="202" fillId="44" borderId="0" applyNumberFormat="0" applyBorder="0" applyAlignment="0" applyProtection="0"/>
    <xf numFmtId="0" fontId="183" fillId="47" borderId="0" applyNumberFormat="0" applyBorder="0" applyAlignment="0" applyProtection="0"/>
    <xf numFmtId="0" fontId="202" fillId="32" borderId="0" applyNumberFormat="0" applyBorder="0" applyAlignment="0" applyProtection="0"/>
    <xf numFmtId="0" fontId="183" fillId="48" borderId="0" applyNumberFormat="0" applyBorder="0" applyAlignment="0" applyProtection="0"/>
    <xf numFmtId="0" fontId="202" fillId="44" borderId="0" applyNumberFormat="0" applyBorder="0" applyAlignment="0" applyProtection="0"/>
    <xf numFmtId="0" fontId="183" fillId="50" borderId="0" applyNumberFormat="0" applyBorder="0" applyAlignment="0" applyProtection="0"/>
    <xf numFmtId="0" fontId="202" fillId="51" borderId="0" applyNumberFormat="0" applyBorder="0" applyAlignment="0" applyProtection="0"/>
    <xf numFmtId="0" fontId="183" fillId="46" borderId="0" applyNumberFormat="0" applyBorder="0" applyAlignment="0" applyProtection="0"/>
    <xf numFmtId="0" fontId="202" fillId="51" borderId="0" applyNumberFormat="0" applyBorder="0" applyAlignment="0" applyProtection="0"/>
    <xf numFmtId="0" fontId="183" fillId="45" borderId="0" applyNumberFormat="0" applyBorder="0" applyAlignment="0" applyProtection="0"/>
    <xf numFmtId="0" fontId="202" fillId="53" borderId="0" applyNumberFormat="0" applyBorder="0" applyAlignment="0" applyProtection="0"/>
    <xf numFmtId="0" fontId="183" fillId="44" borderId="0" applyNumberFormat="0" applyBorder="0" applyAlignment="0" applyProtection="0"/>
    <xf numFmtId="0" fontId="202" fillId="44" borderId="0" applyNumberFormat="0" applyBorder="0" applyAlignment="0" applyProtection="0"/>
    <xf numFmtId="0" fontId="183" fillId="49" borderId="0" applyNumberFormat="0" applyBorder="0" applyAlignment="0" applyProtection="0"/>
    <xf numFmtId="0" fontId="202" fillId="49" borderId="0" applyNumberFormat="0" applyBorder="0" applyAlignment="0" applyProtection="0"/>
    <xf numFmtId="0" fontId="184" fillId="33" borderId="0" applyNumberFormat="0" applyBorder="0" applyAlignment="0" applyProtection="0"/>
    <xf numFmtId="0" fontId="203" fillId="33" borderId="0" applyNumberFormat="0" applyBorder="0" applyAlignment="0" applyProtection="0"/>
    <xf numFmtId="193" fontId="13" fillId="0" borderId="0" applyFill="0" applyBorder="0" applyAlignment="0"/>
    <xf numFmtId="178" fontId="6" fillId="0" borderId="0" applyFill="0" applyBorder="0" applyAlignment="0"/>
    <xf numFmtId="252" fontId="6" fillId="0" borderId="0" applyFill="0" applyBorder="0" applyAlignment="0"/>
    <xf numFmtId="0" fontId="185" fillId="38" borderId="31" applyNumberFormat="0" applyAlignment="0" applyProtection="0"/>
    <xf numFmtId="0" fontId="204" fillId="31" borderId="31" applyNumberFormat="0" applyAlignment="0" applyProtection="0"/>
    <xf numFmtId="0" fontId="186" fillId="52" borderId="32" applyNumberFormat="0" applyAlignment="0" applyProtection="0"/>
    <xf numFmtId="0" fontId="205" fillId="52" borderId="32" applyNumberFormat="0" applyAlignment="0" applyProtection="0"/>
    <xf numFmtId="41" fontId="6" fillId="0" borderId="0" applyFont="0" applyFill="0" applyBorder="0" applyAlignment="0" applyProtection="0"/>
    <xf numFmtId="169" fontId="58"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18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6" fontId="5" fillId="0" borderId="0" applyFont="0" applyFill="0" applyBorder="0" applyAlignment="0" applyProtection="0"/>
    <xf numFmtId="43" fontId="9" fillId="0" borderId="0" applyFont="0" applyFill="0" applyBorder="0" applyAlignment="0" applyProtection="0"/>
    <xf numFmtId="186" fontId="1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12" fillId="0" borderId="0" applyFont="0" applyFill="0" applyBorder="0" applyAlignment="0" applyProtection="0"/>
    <xf numFmtId="164" fontId="6" fillId="0" borderId="0" applyFont="0" applyFill="0" applyBorder="0" applyAlignment="0" applyProtection="0"/>
    <xf numFmtId="186" fontId="12" fillId="0" borderId="0" applyFont="0" applyFill="0" applyBorder="0" applyAlignment="0" applyProtection="0"/>
    <xf numFmtId="43" fontId="6" fillId="0" borderId="0" applyFont="0" applyFill="0" applyBorder="0" applyAlignment="0" applyProtection="0"/>
    <xf numFmtId="216" fontId="11" fillId="0" borderId="0"/>
    <xf numFmtId="3" fontId="13" fillId="0" borderId="0" applyFont="0" applyFill="0" applyBorder="0" applyAlignment="0" applyProtection="0"/>
    <xf numFmtId="3" fontId="6" fillId="0" borderId="0" applyFont="0" applyFill="0" applyBorder="0" applyAlignment="0" applyProtection="0"/>
    <xf numFmtId="0" fontId="84" fillId="0" borderId="0" applyNumberFormat="0" applyAlignment="0">
      <alignment horizontal="left"/>
    </xf>
    <xf numFmtId="185" fontId="13" fillId="0" borderId="0" applyFont="0" applyFill="0" applyBorder="0" applyAlignment="0" applyProtection="0"/>
    <xf numFmtId="185" fontId="6" fillId="0" borderId="0" applyFont="0" applyFill="0" applyBorder="0" applyAlignment="0" applyProtection="0"/>
    <xf numFmtId="214" fontId="6" fillId="0" borderId="0"/>
    <xf numFmtId="226" fontId="193" fillId="0" borderId="6">
      <alignment horizontal="center"/>
      <protection hidden="1"/>
    </xf>
    <xf numFmtId="0" fontId="13" fillId="0" borderId="0" applyFont="0" applyFill="0" applyBorder="0" applyAlignment="0" applyProtection="0"/>
    <xf numFmtId="0" fontId="6" fillId="0" borderId="0" applyFont="0" applyFill="0" applyBorder="0" applyAlignment="0" applyProtection="0"/>
    <xf numFmtId="205" fontId="6" fillId="0" borderId="0" applyFont="0" applyFill="0" applyBorder="0" applyAlignment="0" applyProtection="0"/>
    <xf numFmtId="215" fontId="6" fillId="0" borderId="0"/>
    <xf numFmtId="0" fontId="94" fillId="0" borderId="0" applyNumberFormat="0" applyAlignment="0">
      <alignment horizontal="left"/>
    </xf>
    <xf numFmtId="211" fontId="12" fillId="0" borderId="0" applyFont="0" applyFill="0" applyBorder="0" applyAlignment="0" applyProtection="0"/>
    <xf numFmtId="0" fontId="187" fillId="0" borderId="0" applyNumberFormat="0" applyFill="0" applyBorder="0" applyAlignment="0" applyProtection="0"/>
    <xf numFmtId="0" fontId="206" fillId="0" borderId="0" applyNumberFormat="0" applyFill="0" applyBorder="0" applyAlignment="0" applyProtection="0"/>
    <xf numFmtId="0" fontId="6" fillId="0" borderId="0"/>
    <xf numFmtId="0" fontId="6" fillId="0" borderId="0"/>
    <xf numFmtId="0" fontId="6" fillId="0" borderId="0"/>
    <xf numFmtId="2" fontId="13" fillId="0" borderId="0" applyFont="0" applyFill="0" applyBorder="0" applyAlignment="0" applyProtection="0"/>
    <xf numFmtId="2" fontId="6" fillId="0" borderId="0" applyFont="0" applyFill="0" applyBorder="0" applyAlignment="0" applyProtection="0"/>
    <xf numFmtId="3" fontId="12" fillId="5" borderId="12">
      <alignment horizontal="right" vertical="top" wrapText="1"/>
    </xf>
    <xf numFmtId="0" fontId="188" fillId="34" borderId="0" applyNumberFormat="0" applyBorder="0" applyAlignment="0" applyProtection="0"/>
    <xf numFmtId="0" fontId="207" fillId="34" borderId="0" applyNumberFormat="0" applyBorder="0" applyAlignment="0" applyProtection="0"/>
    <xf numFmtId="38" fontId="77" fillId="2" borderId="0" applyNumberFormat="0" applyBorder="0" applyAlignment="0" applyProtection="0"/>
    <xf numFmtId="0" fontId="96" fillId="0" borderId="13" applyNumberFormat="0" applyFill="0" applyBorder="0" applyAlignment="0" applyProtection="0">
      <alignment horizontal="center" vertical="center"/>
    </xf>
    <xf numFmtId="0" fontId="97" fillId="0" borderId="13" applyNumberFormat="0" applyFill="0" applyBorder="0" applyAlignment="0" applyProtection="0">
      <alignment horizontal="center" vertical="center"/>
    </xf>
    <xf numFmtId="0" fontId="96" fillId="0" borderId="13" applyNumberFormat="0" applyFill="0" applyBorder="0" applyAlignment="0" applyProtection="0">
      <alignment horizontal="center" vertical="center"/>
    </xf>
    <xf numFmtId="0" fontId="100" fillId="0" borderId="0">
      <alignment horizontal="left"/>
    </xf>
    <xf numFmtId="0" fontId="100" fillId="0" borderId="0">
      <alignment horizontal="left"/>
    </xf>
    <xf numFmtId="0" fontId="134" fillId="0" borderId="14" applyNumberFormat="0" applyAlignment="0" applyProtection="0">
      <alignment horizontal="left" vertical="center"/>
    </xf>
    <xf numFmtId="0" fontId="101" fillId="0" borderId="14" applyNumberFormat="0" applyAlignment="0" applyProtection="0">
      <alignment horizontal="left" vertical="center"/>
    </xf>
    <xf numFmtId="0" fontId="134" fillId="0" borderId="15">
      <alignment horizontal="left" vertical="center"/>
    </xf>
    <xf numFmtId="0" fontId="101" fillId="0" borderId="15">
      <alignment horizontal="left" vertical="center"/>
    </xf>
    <xf numFmtId="0" fontId="194" fillId="0" borderId="0" applyNumberFormat="0" applyFill="0" applyBorder="0" applyAlignment="0" applyProtection="0"/>
    <xf numFmtId="0" fontId="208" fillId="0" borderId="33" applyNumberFormat="0" applyFill="0" applyAlignment="0" applyProtection="0"/>
    <xf numFmtId="0" fontId="134" fillId="0" borderId="0" applyNumberFormat="0" applyFill="0" applyBorder="0" applyAlignment="0" applyProtection="0"/>
    <xf numFmtId="0" fontId="209" fillId="0" borderId="34" applyNumberFormat="0" applyFill="0" applyAlignment="0" applyProtection="0"/>
    <xf numFmtId="0" fontId="195" fillId="0" borderId="35" applyNumberFormat="0" applyFill="0" applyAlignment="0" applyProtection="0"/>
    <xf numFmtId="0" fontId="210" fillId="0" borderId="36" applyNumberFormat="0" applyFill="0" applyAlignment="0" applyProtection="0"/>
    <xf numFmtId="0" fontId="195" fillId="0" borderId="0" applyNumberFormat="0" applyFill="0" applyBorder="0" applyAlignment="0" applyProtection="0"/>
    <xf numFmtId="0" fontId="210" fillId="0" borderId="0" applyNumberFormat="0" applyFill="0" applyBorder="0" applyAlignment="0" applyProtection="0"/>
    <xf numFmtId="0" fontId="103" fillId="0" borderId="16">
      <alignment horizontal="center"/>
    </xf>
    <xf numFmtId="0" fontId="103" fillId="0" borderId="0">
      <alignment horizontal="center"/>
    </xf>
    <xf numFmtId="10" fontId="77" fillId="8" borderId="1" applyNumberFormat="0" applyBorder="0" applyAlignment="0" applyProtection="0"/>
    <xf numFmtId="0" fontId="196" fillId="0" borderId="0"/>
    <xf numFmtId="0" fontId="211" fillId="32" borderId="31" applyNumberFormat="0" applyAlignment="0" applyProtection="0"/>
    <xf numFmtId="0" fontId="196" fillId="0" borderId="0"/>
    <xf numFmtId="0" fontId="211" fillId="32" borderId="31" applyNumberFormat="0" applyAlignment="0" applyProtection="0"/>
    <xf numFmtId="0" fontId="196" fillId="0" borderId="0"/>
    <xf numFmtId="0" fontId="211" fillId="32" borderId="31" applyNumberFormat="0" applyAlignment="0" applyProtection="0"/>
    <xf numFmtId="0" fontId="196" fillId="0" borderId="0"/>
    <xf numFmtId="0" fontId="211" fillId="32" borderId="31" applyNumberFormat="0" applyAlignment="0" applyProtection="0"/>
    <xf numFmtId="0" fontId="211" fillId="32" borderId="31" applyNumberFormat="0" applyAlignment="0" applyProtection="0"/>
    <xf numFmtId="0" fontId="211" fillId="32" borderId="31" applyNumberFormat="0" applyAlignment="0" applyProtection="0"/>
    <xf numFmtId="172" fontId="12" fillId="9" borderId="12">
      <alignment vertical="top" wrapText="1"/>
    </xf>
    <xf numFmtId="0" fontId="34" fillId="0" borderId="0"/>
    <xf numFmtId="0" fontId="34" fillId="0" borderId="0"/>
    <xf numFmtId="0" fontId="34" fillId="0" borderId="0"/>
    <xf numFmtId="0" fontId="189" fillId="0" borderId="37" applyNumberFormat="0" applyFill="0" applyAlignment="0" applyProtection="0"/>
    <xf numFmtId="0" fontId="212" fillId="0" borderId="37" applyNumberFormat="0" applyFill="0" applyAlignment="0" applyProtection="0"/>
    <xf numFmtId="218" fontId="10" fillId="0" borderId="8" applyFont="0"/>
    <xf numFmtId="3" fontId="6" fillId="0" borderId="19"/>
    <xf numFmtId="0" fontId="182" fillId="0" borderId="10"/>
    <xf numFmtId="0" fontId="116" fillId="0" borderId="10"/>
    <xf numFmtId="0" fontId="116" fillId="0" borderId="10"/>
    <xf numFmtId="177" fontId="118" fillId="0" borderId="20"/>
    <xf numFmtId="0" fontId="136" fillId="0" borderId="0" applyNumberFormat="0" applyFont="0" applyFill="0" applyAlignment="0"/>
    <xf numFmtId="0" fontId="16" fillId="0" borderId="0" applyNumberFormat="0" applyFont="0" applyFill="0" applyAlignment="0"/>
    <xf numFmtId="0" fontId="190" fillId="41" borderId="0" applyNumberFormat="0" applyBorder="0" applyAlignment="0" applyProtection="0"/>
    <xf numFmtId="0" fontId="213" fillId="41" borderId="0" applyNumberFormat="0" applyBorder="0" applyAlignment="0" applyProtection="0"/>
    <xf numFmtId="0" fontId="11" fillId="0" borderId="0"/>
    <xf numFmtId="37" fontId="119" fillId="0" borderId="0"/>
    <xf numFmtId="187" fontId="121" fillId="0" borderId="0"/>
    <xf numFmtId="187" fontId="197" fillId="0" borderId="0"/>
    <xf numFmtId="0" fontId="34"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8" fillId="0" borderId="0"/>
    <xf numFmtId="0" fontId="6" fillId="0" borderId="0"/>
    <xf numFmtId="0" fontId="6" fillId="0" borderId="0"/>
    <xf numFmtId="0" fontId="2" fillId="0" borderId="0"/>
    <xf numFmtId="0" fontId="2" fillId="0" borderId="0"/>
    <xf numFmtId="0" fontId="6" fillId="0" borderId="0"/>
    <xf numFmtId="0" fontId="6" fillId="0" borderId="0"/>
    <xf numFmtId="0" fontId="2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35" borderId="38" applyNumberFormat="0" applyFont="0" applyAlignment="0" applyProtection="0"/>
    <xf numFmtId="0" fontId="9" fillId="35" borderId="38" applyNumberFormat="0" applyFont="0" applyAlignment="0" applyProtection="0"/>
    <xf numFmtId="0" fontId="128" fillId="0" borderId="0" applyNumberFormat="0" applyFill="0" applyBorder="0" applyAlignment="0" applyProtection="0"/>
    <xf numFmtId="0" fontId="17" fillId="0" borderId="0" applyNumberFormat="0" applyFill="0" applyBorder="0" applyAlignment="0" applyProtection="0"/>
    <xf numFmtId="0" fontId="191" fillId="38" borderId="39" applyNumberFormat="0" applyAlignment="0" applyProtection="0"/>
    <xf numFmtId="0" fontId="214" fillId="31" borderId="39" applyNumberFormat="0" applyAlignment="0" applyProtection="0"/>
    <xf numFmtId="41" fontId="6" fillId="0" borderId="0" applyFont="0" applyFill="0" applyBorder="0" applyAlignment="0" applyProtection="0"/>
    <xf numFmtId="10"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21" applyNumberFormat="0" applyBorder="0"/>
    <xf numFmtId="0" fontId="17" fillId="0" borderId="0" applyNumberFormat="0" applyFill="0" applyBorder="0" applyAlignment="0" applyProtection="0"/>
    <xf numFmtId="4" fontId="13" fillId="23" borderId="0" applyNumberFormat="0" applyProtection="0">
      <alignment horizontal="left" vertical="center" indent="1"/>
    </xf>
    <xf numFmtId="4" fontId="13" fillId="12" borderId="0" applyNumberFormat="0" applyProtection="0">
      <alignment horizontal="left" vertical="center" indent="1"/>
    </xf>
    <xf numFmtId="0" fontId="141" fillId="0" borderId="0" applyNumberFormat="0" applyFill="0" applyBorder="0" applyAlignment="0">
      <alignment horizontal="center"/>
    </xf>
    <xf numFmtId="0" fontId="143" fillId="0" borderId="0" applyNumberFormat="0" applyFill="0" applyBorder="0" applyAlignment="0" applyProtection="0"/>
    <xf numFmtId="0" fontId="143" fillId="0" borderId="0" applyNumberFormat="0" applyFill="0" applyBorder="0" applyAlignment="0" applyProtection="0"/>
    <xf numFmtId="166" fontId="44" fillId="0" borderId="0" applyFont="0" applyFill="0" applyBorder="0" applyAlignment="0" applyProtection="0"/>
    <xf numFmtId="0" fontId="46" fillId="0" borderId="0"/>
    <xf numFmtId="0" fontId="69" fillId="0" borderId="0"/>
    <xf numFmtId="0" fontId="69" fillId="0" borderId="0"/>
    <xf numFmtId="0" fontId="6" fillId="0" borderId="9" applyNumberFormat="0" applyFont="0" applyFill="0" applyAlignment="0" applyProtection="0"/>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3"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2" fillId="0" borderId="5">
      <alignment horizontal="center"/>
    </xf>
    <xf numFmtId="197" fontId="128"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128"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209" fontId="12" fillId="0" borderId="17">
      <alignment horizontal="right" vertical="center"/>
    </xf>
    <xf numFmtId="209" fontId="12" fillId="0" borderId="17">
      <alignment horizontal="right" vertical="center"/>
    </xf>
    <xf numFmtId="195" fontId="22" fillId="0" borderId="17">
      <alignment horizontal="right" vertical="center"/>
    </xf>
    <xf numFmtId="195" fontId="22" fillId="0" borderId="17">
      <alignment horizontal="right" vertical="center"/>
    </xf>
    <xf numFmtId="195" fontId="22" fillId="0" borderId="17">
      <alignment horizontal="right" vertical="center"/>
    </xf>
    <xf numFmtId="209" fontId="12" fillId="0" borderId="17">
      <alignment horizontal="right" vertical="center"/>
    </xf>
    <xf numFmtId="209" fontId="12" fillId="0" borderId="17">
      <alignment horizontal="right" vertical="center"/>
    </xf>
    <xf numFmtId="228" fontId="44" fillId="0" borderId="17">
      <alignment horizontal="right" vertical="center"/>
    </xf>
    <xf numFmtId="228" fontId="44" fillId="0" borderId="17">
      <alignment horizontal="right" vertical="center"/>
    </xf>
    <xf numFmtId="228" fontId="44"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09" fontId="12" fillId="0" borderId="17">
      <alignment horizontal="right" vertical="center"/>
    </xf>
    <xf numFmtId="209" fontId="12"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32" fontId="12" fillId="0" borderId="17">
      <alignment horizontal="right" vertical="center"/>
    </xf>
    <xf numFmtId="232" fontId="12" fillId="0" borderId="17">
      <alignment horizontal="right" vertical="center"/>
    </xf>
    <xf numFmtId="232" fontId="12"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227" fontId="58"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128" fillId="0" borderId="17">
      <alignment horizontal="right" vertical="center"/>
    </xf>
    <xf numFmtId="197" fontId="128"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210" fontId="58" fillId="0" borderId="17">
      <alignment horizontal="right" vertical="center"/>
    </xf>
    <xf numFmtId="210" fontId="58" fillId="0" borderId="17">
      <alignment horizontal="right" vertical="center"/>
    </xf>
    <xf numFmtId="210" fontId="58" fillId="0" borderId="17">
      <alignment horizontal="right" vertical="center"/>
    </xf>
    <xf numFmtId="197" fontId="128"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7" fontId="69" fillId="0" borderId="17">
      <alignment horizontal="right" vertical="center"/>
    </xf>
    <xf numFmtId="195" fontId="22" fillId="0" borderId="17">
      <alignment horizontal="right" vertical="center"/>
    </xf>
    <xf numFmtId="195" fontId="22" fillId="0" borderId="17">
      <alignment horizontal="right" vertical="center"/>
    </xf>
    <xf numFmtId="195" fontId="22" fillId="0" borderId="17">
      <alignment horizontal="right" vertical="center"/>
    </xf>
    <xf numFmtId="197" fontId="128" fillId="0" borderId="17">
      <alignment horizontal="right" vertical="center"/>
    </xf>
    <xf numFmtId="200" fontId="128" fillId="0" borderId="17">
      <alignment horizontal="center"/>
    </xf>
    <xf numFmtId="0" fontId="25" fillId="0" borderId="0">
      <alignment vertical="center" wrapText="1"/>
      <protection locked="0"/>
    </xf>
    <xf numFmtId="0" fontId="12" fillId="0" borderId="28"/>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198" fillId="0" borderId="0" applyNumberFormat="0" applyFill="0" applyBorder="0" applyAlignment="0" applyProtection="0"/>
    <xf numFmtId="0" fontId="215" fillId="0" borderId="0" applyNumberFormat="0" applyFill="0" applyBorder="0" applyAlignment="0" applyProtection="0"/>
    <xf numFmtId="0" fontId="13" fillId="0" borderId="9" applyNumberFormat="0" applyFont="0" applyFill="0" applyAlignment="0" applyProtection="0"/>
    <xf numFmtId="0" fontId="216" fillId="0" borderId="40" applyNumberFormat="0" applyFill="0" applyAlignment="0" applyProtection="0"/>
    <xf numFmtId="198" fontId="159" fillId="0" borderId="0"/>
    <xf numFmtId="196" fontId="128" fillId="0" borderId="1"/>
    <xf numFmtId="3" fontId="12" fillId="13" borderId="12">
      <alignment horizontal="right" vertical="top" wrapText="1"/>
    </xf>
    <xf numFmtId="0" fontId="199" fillId="0" borderId="0"/>
    <xf numFmtId="0" fontId="199" fillId="0" borderId="0"/>
    <xf numFmtId="0" fontId="192" fillId="0" borderId="0" applyNumberFormat="0" applyFill="0" applyBorder="0" applyAlignment="0" applyProtection="0"/>
    <xf numFmtId="0" fontId="217" fillId="0" borderId="0" applyNumberFormat="0" applyFill="0" applyBorder="0" applyAlignment="0" applyProtection="0"/>
    <xf numFmtId="0" fontId="200" fillId="0" borderId="0" applyNumberFormat="0" applyFill="0" applyBorder="0" applyAlignment="0" applyProtection="0"/>
    <xf numFmtId="0" fontId="171" fillId="0" borderId="0" applyNumberFormat="0" applyFill="0" applyBorder="0" applyAlignment="0" applyProtection="0"/>
    <xf numFmtId="0" fontId="1" fillId="0" borderId="0"/>
    <xf numFmtId="43" fontId="1" fillId="0" borderId="0" applyFont="0" applyFill="0" applyBorder="0" applyAlignment="0" applyProtection="0"/>
    <xf numFmtId="43" fontId="234" fillId="0" borderId="0" applyFont="0" applyFill="0" applyBorder="0" applyAlignment="0" applyProtection="0"/>
  </cellStyleXfs>
  <cellXfs count="124">
    <xf numFmtId="0" fontId="0" fillId="0" borderId="0" xfId="0"/>
    <xf numFmtId="0" fontId="221" fillId="0" borderId="0" xfId="6" applyFont="1" applyFill="1" applyAlignment="1">
      <alignment horizontal="right" vertical="center"/>
    </xf>
    <xf numFmtId="0" fontId="221" fillId="0" borderId="0" xfId="6" applyFont="1" applyFill="1" applyAlignment="1">
      <alignment vertical="center"/>
    </xf>
    <xf numFmtId="0" fontId="221" fillId="0" borderId="0" xfId="6" applyFont="1" applyFill="1" applyAlignment="1">
      <alignment horizontal="center" vertical="center" wrapText="1"/>
    </xf>
    <xf numFmtId="0" fontId="221" fillId="0" borderId="0" xfId="7" applyFont="1" applyFill="1" applyAlignment="1">
      <alignment horizontal="center" vertical="center" wrapText="1"/>
    </xf>
    <xf numFmtId="0" fontId="221" fillId="0" borderId="0" xfId="6" applyFont="1" applyFill="1" applyAlignment="1">
      <alignment horizontal="left" vertical="center" wrapText="1"/>
    </xf>
    <xf numFmtId="0" fontId="221" fillId="0" borderId="0" xfId="6" applyFont="1" applyFill="1" applyAlignment="1">
      <alignment horizontal="center" vertical="center"/>
    </xf>
    <xf numFmtId="0" fontId="220" fillId="0" borderId="0" xfId="6" applyFont="1" applyFill="1" applyAlignment="1">
      <alignment horizontal="left" vertical="center"/>
    </xf>
    <xf numFmtId="0" fontId="221" fillId="0" borderId="0" xfId="7" applyFont="1" applyFill="1" applyBorder="1" applyAlignment="1">
      <alignment vertical="center" wrapText="1"/>
    </xf>
    <xf numFmtId="0" fontId="221" fillId="0" borderId="0" xfId="6" applyFont="1" applyFill="1" applyBorder="1" applyAlignment="1">
      <alignment horizontal="center" vertical="center" wrapText="1"/>
    </xf>
    <xf numFmtId="0" fontId="220" fillId="0" borderId="0" xfId="6" applyFont="1" applyFill="1" applyAlignment="1">
      <alignment horizontal="right" vertical="center"/>
    </xf>
    <xf numFmtId="0" fontId="220" fillId="0" borderId="0" xfId="6" applyFont="1" applyFill="1" applyAlignment="1">
      <alignment vertical="center"/>
    </xf>
    <xf numFmtId="167" fontId="220" fillId="0" borderId="0" xfId="6" applyNumberFormat="1" applyFont="1" applyFill="1" applyAlignment="1">
      <alignment horizontal="right" vertical="center"/>
    </xf>
    <xf numFmtId="0" fontId="222" fillId="0" borderId="4" xfId="7" applyFont="1" applyFill="1" applyBorder="1" applyAlignment="1">
      <alignment horizontal="center" vertical="center" wrapText="1"/>
    </xf>
    <xf numFmtId="0" fontId="222" fillId="0" borderId="0" xfId="6" applyFont="1" applyFill="1" applyBorder="1" applyAlignment="1">
      <alignment horizontal="center" vertical="center" wrapText="1"/>
    </xf>
    <xf numFmtId="167" fontId="232" fillId="0" borderId="0" xfId="6" applyNumberFormat="1" applyFont="1" applyFill="1" applyAlignment="1">
      <alignment horizontal="right" vertical="center"/>
    </xf>
    <xf numFmtId="0" fontId="232" fillId="0" borderId="0" xfId="6" applyFont="1" applyFill="1" applyAlignment="1">
      <alignment vertical="center"/>
    </xf>
    <xf numFmtId="3" fontId="220" fillId="0" borderId="1" xfId="6" applyNumberFormat="1" applyFont="1" applyFill="1" applyBorder="1" applyAlignment="1">
      <alignment horizontal="right" vertical="center" wrapText="1"/>
    </xf>
    <xf numFmtId="3" fontId="221" fillId="0" borderId="1" xfId="6" applyNumberFormat="1" applyFont="1" applyFill="1" applyBorder="1" applyAlignment="1">
      <alignment horizontal="center" vertical="center" wrapText="1"/>
    </xf>
    <xf numFmtId="165" fontId="221" fillId="0" borderId="0" xfId="6" applyNumberFormat="1" applyFont="1" applyFill="1" applyBorder="1" applyAlignment="1">
      <alignment horizontal="center" vertical="center" wrapText="1"/>
    </xf>
    <xf numFmtId="3" fontId="220" fillId="0" borderId="0" xfId="6" applyNumberFormat="1" applyFont="1" applyFill="1" applyAlignment="1">
      <alignment horizontal="right" vertical="center"/>
    </xf>
    <xf numFmtId="3" fontId="220" fillId="0" borderId="0" xfId="6" applyNumberFormat="1" applyFont="1" applyFill="1" applyAlignment="1">
      <alignment vertical="center"/>
    </xf>
    <xf numFmtId="0" fontId="220" fillId="0" borderId="1" xfId="6" applyFont="1" applyFill="1" applyBorder="1" applyAlignment="1">
      <alignment horizontal="left" vertical="center" wrapText="1"/>
    </xf>
    <xf numFmtId="0" fontId="221" fillId="0" borderId="1" xfId="6" applyFont="1" applyFill="1" applyBorder="1" applyAlignment="1">
      <alignment horizontal="center" vertical="center" wrapText="1"/>
    </xf>
    <xf numFmtId="0" fontId="221" fillId="0" borderId="1" xfId="8" applyNumberFormat="1" applyFont="1" applyFill="1" applyBorder="1" applyAlignment="1">
      <alignment horizontal="left" vertical="center" wrapText="1"/>
    </xf>
    <xf numFmtId="285" fontId="221" fillId="0" borderId="0" xfId="6" applyNumberFormat="1" applyFont="1" applyFill="1" applyAlignment="1">
      <alignment horizontal="right" vertical="center" wrapText="1"/>
    </xf>
    <xf numFmtId="284" fontId="221" fillId="0" borderId="0" xfId="6" applyNumberFormat="1" applyFont="1" applyFill="1" applyAlignment="1">
      <alignment horizontal="right" vertical="center" wrapText="1"/>
    </xf>
    <xf numFmtId="0" fontId="221" fillId="0" borderId="1" xfId="6" applyFont="1" applyFill="1" applyBorder="1" applyAlignment="1">
      <alignment horizontal="left" vertical="center" wrapText="1"/>
    </xf>
    <xf numFmtId="1" fontId="221" fillId="0" borderId="1" xfId="3" applyNumberFormat="1" applyFont="1" applyFill="1" applyBorder="1" applyAlignment="1">
      <alignment horizontal="left" vertical="center" wrapText="1"/>
    </xf>
    <xf numFmtId="3" fontId="221" fillId="0" borderId="1" xfId="6" applyNumberFormat="1" applyFont="1" applyFill="1" applyBorder="1" applyAlignment="1">
      <alignment horizontal="left" vertical="center" wrapText="1"/>
    </xf>
    <xf numFmtId="0" fontId="221" fillId="0" borderId="1" xfId="6" quotePrefix="1" applyFont="1" applyFill="1" applyBorder="1" applyAlignment="1">
      <alignment horizontal="left" vertical="center" wrapText="1"/>
    </xf>
    <xf numFmtId="3" fontId="221" fillId="0" borderId="1" xfId="6" applyNumberFormat="1" applyFont="1" applyFill="1" applyBorder="1" applyAlignment="1">
      <alignment horizontal="right" vertical="center" wrapText="1"/>
    </xf>
    <xf numFmtId="0" fontId="221" fillId="0" borderId="0" xfId="6" applyFont="1" applyFill="1" applyAlignment="1">
      <alignment horizontal="left" vertical="center"/>
    </xf>
    <xf numFmtId="0" fontId="232" fillId="0" borderId="1" xfId="0" applyFont="1" applyBorder="1" applyAlignment="1">
      <alignment horizontal="center" vertical="center" wrapText="1"/>
    </xf>
    <xf numFmtId="0" fontId="220" fillId="0" borderId="1" xfId="6" applyFont="1" applyFill="1" applyBorder="1" applyAlignment="1">
      <alignment horizontal="center" vertical="center" wrapText="1"/>
    </xf>
    <xf numFmtId="0" fontId="221" fillId="0" borderId="1" xfId="7" applyFont="1" applyFill="1" applyBorder="1" applyAlignment="1">
      <alignment horizontal="center" vertical="center" wrapText="1"/>
    </xf>
    <xf numFmtId="165" fontId="221" fillId="0" borderId="0" xfId="6" applyNumberFormat="1" applyFont="1" applyFill="1" applyAlignment="1">
      <alignment vertical="center"/>
    </xf>
    <xf numFmtId="165" fontId="220" fillId="0" borderId="0" xfId="6" applyNumberFormat="1" applyFont="1" applyFill="1" applyAlignment="1">
      <alignment horizontal="center" vertical="center" wrapText="1"/>
    </xf>
    <xf numFmtId="165" fontId="222" fillId="0" borderId="0" xfId="6" applyNumberFormat="1" applyFont="1" applyFill="1" applyBorder="1" applyAlignment="1">
      <alignment horizontal="right" vertical="center" wrapText="1"/>
    </xf>
    <xf numFmtId="165" fontId="220" fillId="0" borderId="0" xfId="6" applyNumberFormat="1" applyFont="1" applyFill="1" applyBorder="1" applyAlignment="1">
      <alignment horizontal="center" vertical="center" wrapText="1"/>
    </xf>
    <xf numFmtId="165" fontId="232" fillId="0" borderId="0" xfId="6" applyNumberFormat="1" applyFont="1" applyFill="1" applyBorder="1" applyAlignment="1">
      <alignment horizontal="center" vertical="center" wrapText="1"/>
    </xf>
    <xf numFmtId="287" fontId="221" fillId="0" borderId="0" xfId="6" applyNumberFormat="1" applyFont="1" applyFill="1" applyAlignment="1">
      <alignment horizontal="right" vertical="center" wrapText="1"/>
    </xf>
    <xf numFmtId="0" fontId="221" fillId="0" borderId="0" xfId="6" applyFont="1" applyFill="1" applyAlignment="1">
      <alignment horizontal="right" vertical="center" wrapText="1"/>
    </xf>
    <xf numFmtId="0" fontId="221" fillId="0" borderId="0" xfId="6" applyFont="1" applyFill="1" applyAlignment="1">
      <alignment vertical="center" wrapText="1"/>
    </xf>
    <xf numFmtId="165" fontId="221" fillId="0" borderId="0" xfId="6" applyNumberFormat="1" applyFont="1" applyFill="1" applyAlignment="1">
      <alignment horizontal="right" vertical="center" wrapText="1"/>
    </xf>
    <xf numFmtId="0" fontId="4" fillId="54" borderId="0" xfId="1678" applyFont="1" applyFill="1" applyAlignment="1">
      <alignment vertical="center"/>
    </xf>
    <xf numFmtId="0" fontId="4" fillId="54" borderId="0" xfId="1678" applyFont="1" applyFill="1" applyAlignment="1">
      <alignment horizontal="center" vertical="center"/>
    </xf>
    <xf numFmtId="0" fontId="4" fillId="54" borderId="0" xfId="1678" applyFont="1" applyFill="1" applyAlignment="1">
      <alignment horizontal="center" vertical="center" wrapText="1"/>
    </xf>
    <xf numFmtId="0" fontId="4" fillId="54" borderId="0" xfId="1678" applyFont="1" applyFill="1" applyAlignment="1">
      <alignment horizontal="justify" vertical="center" wrapText="1"/>
    </xf>
    <xf numFmtId="0" fontId="4" fillId="54" borderId="0" xfId="1678" applyFont="1" applyFill="1" applyAlignment="1">
      <alignment vertical="center" wrapText="1"/>
    </xf>
    <xf numFmtId="0" fontId="226" fillId="54" borderId="2" xfId="1678" applyFont="1" applyFill="1" applyBorder="1" applyAlignment="1">
      <alignment horizontal="right" vertical="center" wrapText="1"/>
    </xf>
    <xf numFmtId="0" fontId="230" fillId="54" borderId="4" xfId="1678" applyFont="1" applyFill="1" applyBorder="1" applyAlignment="1">
      <alignment horizontal="center" vertical="center" wrapText="1"/>
    </xf>
    <xf numFmtId="0" fontId="227" fillId="54" borderId="1" xfId="1678" applyFont="1" applyFill="1" applyBorder="1" applyAlignment="1">
      <alignment horizontal="center" vertical="center" wrapText="1"/>
    </xf>
    <xf numFmtId="0" fontId="235" fillId="54" borderId="1" xfId="1678" applyFont="1" applyFill="1" applyBorder="1" applyAlignment="1">
      <alignment horizontal="center" vertical="center" wrapText="1"/>
    </xf>
    <xf numFmtId="0" fontId="235" fillId="54" borderId="1" xfId="1678" applyFont="1" applyFill="1" applyBorder="1" applyAlignment="1">
      <alignment vertical="center" wrapText="1"/>
    </xf>
    <xf numFmtId="41" fontId="235" fillId="54" borderId="1" xfId="1678" applyNumberFormat="1" applyFont="1" applyFill="1" applyBorder="1" applyAlignment="1">
      <alignment horizontal="right" vertical="center" wrapText="1"/>
    </xf>
    <xf numFmtId="0" fontId="235" fillId="54" borderId="1" xfId="1678" applyFont="1" applyFill="1" applyBorder="1" applyAlignment="1">
      <alignment horizontal="justify" vertical="center" wrapText="1"/>
    </xf>
    <xf numFmtId="166" fontId="235" fillId="54" borderId="1" xfId="1678" applyNumberFormat="1" applyFont="1" applyFill="1" applyBorder="1" applyAlignment="1">
      <alignment horizontal="right" vertical="center" wrapText="1"/>
    </xf>
    <xf numFmtId="0" fontId="237" fillId="54" borderId="1" xfId="1678" applyFont="1" applyFill="1" applyBorder="1" applyAlignment="1">
      <alignment horizontal="center" vertical="center" wrapText="1"/>
    </xf>
    <xf numFmtId="3" fontId="237" fillId="54" borderId="1" xfId="1678" applyNumberFormat="1" applyFont="1" applyFill="1" applyBorder="1" applyAlignment="1">
      <alignment horizontal="right" vertical="center" wrapText="1"/>
    </xf>
    <xf numFmtId="0" fontId="235" fillId="54" borderId="1" xfId="1678" applyFont="1" applyFill="1" applyBorder="1" applyAlignment="1">
      <alignment horizontal="right" vertical="center" wrapText="1"/>
    </xf>
    <xf numFmtId="166" fontId="237" fillId="54" borderId="1" xfId="2537" applyNumberFormat="1" applyFont="1" applyFill="1" applyBorder="1" applyAlignment="1">
      <alignment horizontal="right" vertical="center" wrapText="1"/>
    </xf>
    <xf numFmtId="0" fontId="227" fillId="54" borderId="0" xfId="1678" applyFont="1" applyFill="1" applyAlignment="1">
      <alignment vertical="center" wrapText="1"/>
    </xf>
    <xf numFmtId="0" fontId="226" fillId="54" borderId="0" xfId="1678" applyFont="1" applyFill="1" applyAlignment="1">
      <alignment vertical="center" wrapText="1"/>
    </xf>
    <xf numFmtId="0" fontId="236" fillId="54" borderId="0" xfId="1678" applyFont="1" applyFill="1" applyAlignment="1">
      <alignment vertical="center"/>
    </xf>
    <xf numFmtId="0" fontId="235" fillId="54" borderId="0" xfId="1678" applyFont="1" applyFill="1" applyAlignment="1">
      <alignment vertical="center"/>
    </xf>
    <xf numFmtId="166" fontId="235" fillId="54" borderId="0" xfId="1678" applyNumberFormat="1" applyFont="1" applyFill="1" applyAlignment="1">
      <alignment vertical="center"/>
    </xf>
    <xf numFmtId="3" fontId="235" fillId="54" borderId="1" xfId="1678" applyNumberFormat="1" applyFont="1" applyFill="1" applyBorder="1" applyAlignment="1">
      <alignment horizontal="right" vertical="center" wrapText="1"/>
    </xf>
    <xf numFmtId="0" fontId="237" fillId="54" borderId="0" xfId="1678" applyFont="1" applyFill="1" applyAlignment="1">
      <alignment vertical="center"/>
    </xf>
    <xf numFmtId="0" fontId="235" fillId="54" borderId="1" xfId="1678" applyFont="1" applyFill="1" applyBorder="1" applyAlignment="1">
      <alignment horizontal="left" vertical="center" wrapText="1"/>
    </xf>
    <xf numFmtId="41" fontId="235" fillId="54" borderId="1" xfId="1678" applyNumberFormat="1" applyFont="1" applyFill="1" applyBorder="1" applyAlignment="1">
      <alignment horizontal="center" vertical="center" wrapText="1"/>
    </xf>
    <xf numFmtId="41" fontId="235" fillId="54" borderId="0" xfId="1678" applyNumberFormat="1" applyFont="1" applyFill="1" applyAlignment="1">
      <alignment vertical="center"/>
    </xf>
    <xf numFmtId="0" fontId="237" fillId="54" borderId="1" xfId="1678" applyFont="1" applyFill="1" applyBorder="1" applyAlignment="1">
      <alignment horizontal="justify" vertical="center" wrapText="1"/>
    </xf>
    <xf numFmtId="166" fontId="237" fillId="54" borderId="1" xfId="2537" quotePrefix="1" applyNumberFormat="1" applyFont="1" applyFill="1" applyBorder="1" applyAlignment="1">
      <alignment horizontal="center" vertical="center" wrapText="1"/>
    </xf>
    <xf numFmtId="166" fontId="237" fillId="54" borderId="1" xfId="2537" applyNumberFormat="1" applyFont="1" applyFill="1" applyBorder="1" applyAlignment="1">
      <alignment horizontal="center" vertical="center" wrapText="1"/>
    </xf>
    <xf numFmtId="166" fontId="235" fillId="54" borderId="1" xfId="2537" applyNumberFormat="1" applyFont="1" applyFill="1" applyBorder="1" applyAlignment="1">
      <alignment horizontal="right" vertical="center" wrapText="1"/>
    </xf>
    <xf numFmtId="3" fontId="237" fillId="54" borderId="1" xfId="2537" applyNumberFormat="1" applyFont="1" applyFill="1" applyBorder="1" applyAlignment="1">
      <alignment horizontal="right" vertical="center" wrapText="1"/>
    </xf>
    <xf numFmtId="0" fontId="237" fillId="54" borderId="1" xfId="0" applyFont="1" applyFill="1" applyBorder="1" applyAlignment="1">
      <alignment horizontal="center" wrapText="1"/>
    </xf>
    <xf numFmtId="0" fontId="237" fillId="54" borderId="1" xfId="1747" applyFont="1" applyFill="1" applyBorder="1" applyAlignment="1">
      <alignment vertical="center" wrapText="1"/>
    </xf>
    <xf numFmtId="0" fontId="238" fillId="54" borderId="1" xfId="1678" applyFont="1" applyFill="1" applyBorder="1" applyAlignment="1">
      <alignment horizontal="center" vertical="center" wrapText="1"/>
    </xf>
    <xf numFmtId="0" fontId="238" fillId="54" borderId="1" xfId="1678" applyFont="1" applyFill="1" applyBorder="1" applyAlignment="1">
      <alignment horizontal="justify" vertical="center" wrapText="1"/>
    </xf>
    <xf numFmtId="166" fontId="238" fillId="54" borderId="1" xfId="2537" quotePrefix="1" applyNumberFormat="1" applyFont="1" applyFill="1" applyBorder="1" applyAlignment="1">
      <alignment horizontal="center" vertical="center" wrapText="1"/>
    </xf>
    <xf numFmtId="3" fontId="238" fillId="54" borderId="1" xfId="1678" applyNumberFormat="1" applyFont="1" applyFill="1" applyBorder="1" applyAlignment="1">
      <alignment horizontal="right" vertical="center" wrapText="1"/>
    </xf>
    <xf numFmtId="166" fontId="238" fillId="54" borderId="1" xfId="2537" applyNumberFormat="1" applyFont="1" applyFill="1" applyBorder="1" applyAlignment="1">
      <alignment horizontal="right" vertical="center" wrapText="1"/>
    </xf>
    <xf numFmtId="0" fontId="238" fillId="54" borderId="1" xfId="1678" applyFont="1" applyFill="1" applyBorder="1" applyAlignment="1">
      <alignment horizontal="right" vertical="center" wrapText="1"/>
    </xf>
    <xf numFmtId="41" fontId="238" fillId="54" borderId="1" xfId="1678" applyNumberFormat="1" applyFont="1" applyFill="1" applyBorder="1" applyAlignment="1">
      <alignment horizontal="right" vertical="center" wrapText="1"/>
    </xf>
    <xf numFmtId="166" fontId="238" fillId="54" borderId="1" xfId="1305" applyNumberFormat="1" applyFont="1" applyFill="1" applyBorder="1" applyAlignment="1">
      <alignment horizontal="right" vertical="center" wrapText="1"/>
    </xf>
    <xf numFmtId="166" fontId="238" fillId="54" borderId="0" xfId="1678" applyNumberFormat="1" applyFont="1" applyFill="1" applyAlignment="1">
      <alignment vertical="center"/>
    </xf>
    <xf numFmtId="0" fontId="238" fillId="54" borderId="0" xfId="1678" applyFont="1" applyFill="1" applyAlignment="1">
      <alignment vertical="center"/>
    </xf>
    <xf numFmtId="0" fontId="235" fillId="54" borderId="1" xfId="2535" applyFont="1" applyFill="1" applyBorder="1" applyAlignment="1">
      <alignment horizontal="center" vertical="center" wrapText="1"/>
    </xf>
    <xf numFmtId="41" fontId="235" fillId="54" borderId="1" xfId="3" quotePrefix="1" applyNumberFormat="1" applyFont="1" applyFill="1" applyBorder="1" applyAlignment="1">
      <alignment horizontal="right" vertical="center" wrapText="1"/>
    </xf>
    <xf numFmtId="166" fontId="235" fillId="54" borderId="1" xfId="1305" applyNumberFormat="1" applyFont="1" applyFill="1" applyBorder="1" applyAlignment="1">
      <alignment horizontal="right" vertical="center" wrapText="1"/>
    </xf>
    <xf numFmtId="0" fontId="4" fillId="54" borderId="0" xfId="1678" applyFont="1" applyFill="1" applyAlignment="1">
      <alignment horizontal="justify" vertical="center"/>
    </xf>
    <xf numFmtId="0" fontId="220" fillId="0" borderId="1" xfId="6" applyFont="1" applyFill="1" applyBorder="1" applyAlignment="1">
      <alignment horizontal="center" vertical="center" wrapText="1"/>
    </xf>
    <xf numFmtId="0" fontId="22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20" fillId="0" borderId="1" xfId="0" applyFont="1" applyBorder="1" applyAlignment="1">
      <alignment horizontal="center" vertical="center" wrapText="1"/>
    </xf>
    <xf numFmtId="0" fontId="233" fillId="0" borderId="1" xfId="0" applyFont="1" applyBorder="1" applyAlignment="1">
      <alignment horizontal="center" vertical="center" wrapText="1"/>
    </xf>
    <xf numFmtId="0" fontId="220" fillId="0" borderId="0" xfId="6" applyFont="1" applyFill="1" applyAlignment="1">
      <alignment horizontal="center" vertical="center" wrapText="1"/>
    </xf>
    <xf numFmtId="0" fontId="221" fillId="0" borderId="1" xfId="7" applyFont="1" applyFill="1" applyBorder="1" applyAlignment="1">
      <alignment horizontal="center" vertical="center" wrapText="1"/>
    </xf>
    <xf numFmtId="0" fontId="220" fillId="0" borderId="1" xfId="7" applyFont="1" applyFill="1" applyBorder="1" applyAlignment="1">
      <alignment horizontal="center" vertical="center" wrapText="1"/>
    </xf>
    <xf numFmtId="0" fontId="221" fillId="0" borderId="2" xfId="0" applyFont="1" applyBorder="1" applyAlignment="1">
      <alignment vertical="center" wrapText="1"/>
    </xf>
    <xf numFmtId="0" fontId="222" fillId="0" borderId="0" xfId="6" applyFont="1" applyFill="1" applyAlignment="1">
      <alignment horizontal="center" vertical="center" wrapText="1"/>
    </xf>
    <xf numFmtId="0" fontId="221" fillId="0" borderId="0" xfId="0" applyFont="1" applyAlignment="1">
      <alignment horizontal="center" vertical="center" wrapText="1"/>
    </xf>
    <xf numFmtId="0" fontId="227" fillId="54" borderId="1" xfId="1678" applyFont="1" applyFill="1" applyBorder="1" applyAlignment="1">
      <alignment horizontal="center" vertical="center" wrapText="1"/>
    </xf>
    <xf numFmtId="0" fontId="237" fillId="54" borderId="3" xfId="1678" applyFont="1" applyFill="1" applyBorder="1" applyAlignment="1">
      <alignment horizontal="center" vertical="center" wrapText="1"/>
    </xf>
    <xf numFmtId="0" fontId="237" fillId="54" borderId="5" xfId="1678" applyFont="1" applyFill="1" applyBorder="1" applyAlignment="1">
      <alignment horizontal="center" vertical="center" wrapText="1"/>
    </xf>
    <xf numFmtId="0" fontId="237" fillId="54" borderId="4" xfId="1678" applyFont="1" applyFill="1" applyBorder="1" applyAlignment="1">
      <alignment horizontal="center" vertical="center" wrapText="1"/>
    </xf>
    <xf numFmtId="0" fontId="224" fillId="54" borderId="0" xfId="1678" applyFont="1" applyFill="1" applyAlignment="1">
      <alignment horizontal="left" vertical="center"/>
    </xf>
    <xf numFmtId="0" fontId="225" fillId="54" borderId="0" xfId="1678" applyFont="1" applyFill="1" applyAlignment="1">
      <alignment horizontal="center" vertical="center" wrapText="1"/>
    </xf>
    <xf numFmtId="0" fontId="227" fillId="54" borderId="3" xfId="1678" applyFont="1" applyFill="1" applyBorder="1" applyAlignment="1">
      <alignment horizontal="center" vertical="center" wrapText="1"/>
    </xf>
    <xf numFmtId="0" fontId="227" fillId="54" borderId="5" xfId="1678" applyFont="1" applyFill="1" applyBorder="1" applyAlignment="1">
      <alignment horizontal="center" vertical="center" wrapText="1"/>
    </xf>
    <xf numFmtId="0" fontId="229" fillId="54" borderId="4" xfId="1678" applyFont="1" applyFill="1" applyBorder="1" applyAlignment="1">
      <alignment horizontal="center" vertical="center" wrapText="1"/>
    </xf>
    <xf numFmtId="0" fontId="228" fillId="54" borderId="1" xfId="1678" applyFont="1" applyFill="1" applyBorder="1" applyAlignment="1">
      <alignment horizontal="center" vertical="center" wrapText="1"/>
    </xf>
    <xf numFmtId="0" fontId="224" fillId="54" borderId="3" xfId="1678" applyFont="1" applyFill="1" applyBorder="1" applyAlignment="1">
      <alignment horizontal="center" vertical="center" wrapText="1"/>
    </xf>
    <xf numFmtId="0" fontId="224" fillId="54" borderId="5" xfId="1678" applyFont="1" applyFill="1" applyBorder="1" applyAlignment="1">
      <alignment horizontal="center" vertical="center" wrapText="1"/>
    </xf>
    <xf numFmtId="0" fontId="224" fillId="54" borderId="4" xfId="1678" applyFont="1" applyFill="1" applyBorder="1" applyAlignment="1">
      <alignment horizontal="center" vertical="center" wrapText="1"/>
    </xf>
    <xf numFmtId="0" fontId="227" fillId="54" borderId="4" xfId="1678" applyFont="1" applyFill="1" applyBorder="1" applyAlignment="1">
      <alignment horizontal="center" vertical="center" wrapText="1"/>
    </xf>
    <xf numFmtId="0" fontId="231" fillId="54" borderId="0" xfId="1678" applyFont="1" applyFill="1" applyAlignment="1">
      <alignment horizontal="center" vertical="center" wrapText="1"/>
    </xf>
    <xf numFmtId="0" fontId="223" fillId="54" borderId="0" xfId="0" applyFont="1" applyFill="1" applyAlignment="1">
      <alignment horizontal="center" vertical="center" wrapText="1"/>
    </xf>
    <xf numFmtId="0" fontId="224" fillId="54" borderId="41" xfId="1678" applyFont="1" applyFill="1" applyBorder="1" applyAlignment="1">
      <alignment horizontal="center" vertical="center" wrapText="1"/>
    </xf>
    <xf numFmtId="0" fontId="5" fillId="54" borderId="42" xfId="0" applyFont="1" applyFill="1" applyBorder="1" applyAlignment="1">
      <alignment horizontal="center" vertical="center" wrapText="1"/>
    </xf>
    <xf numFmtId="0" fontId="4" fillId="54" borderId="3" xfId="1678" applyFont="1" applyFill="1" applyBorder="1" applyAlignment="1">
      <alignment horizontal="center" vertical="center" wrapText="1"/>
    </xf>
    <xf numFmtId="0" fontId="5" fillId="54" borderId="4" xfId="0" applyFont="1" applyFill="1" applyBorder="1" applyAlignment="1">
      <alignment horizontal="center" vertical="center" wrapText="1"/>
    </xf>
  </cellXfs>
  <cellStyles count="2538">
    <cellStyle name="_x0001_" xfId="13"/>
    <cellStyle name="          _x000d__x000a_shell=progman.exe_x000d__x000a_m" xfId="14"/>
    <cellStyle name="          _x000d__x000a_shell=progman.exe_x000d__x000a_m 2" xfId="15"/>
    <cellStyle name="          _x000d__x000a_shell=progman.exe_x000d__x000a_m 2 2" xfId="2054"/>
    <cellStyle name="_x000d__x000a_JournalTemplate=C:\COMFO\CTALK\JOURSTD.TPL_x000d__x000a_LbStateAddress=3 3 0 251 1 89 2 311_x000d__x000a_LbStateJou" xfId="16"/>
    <cellStyle name="#,##0" xfId="17"/>
    <cellStyle name="%" xfId="18"/>
    <cellStyle name="." xfId="19"/>
    <cellStyle name=".d©y" xfId="20"/>
    <cellStyle name="??" xfId="21"/>
    <cellStyle name="?? [0.00]_ Att. 1- Cover" xfId="22"/>
    <cellStyle name="?? [0]" xfId="23"/>
    <cellStyle name="?? [0] 2" xfId="24"/>
    <cellStyle name="?? [0] 2 2" xfId="2055"/>
    <cellStyle name="?? 10" xfId="2056"/>
    <cellStyle name="?? 2" xfId="25"/>
    <cellStyle name="?? 2 2" xfId="2057"/>
    <cellStyle name="?? 3" xfId="26"/>
    <cellStyle name="?? 3 2" xfId="2058"/>
    <cellStyle name="?? 4" xfId="27"/>
    <cellStyle name="?? 4 2" xfId="2059"/>
    <cellStyle name="?? 5" xfId="2060"/>
    <cellStyle name="?? 6" xfId="2061"/>
    <cellStyle name="?? 7" xfId="2062"/>
    <cellStyle name="?? 8" xfId="2063"/>
    <cellStyle name="?? 9" xfId="2064"/>
    <cellStyle name="?_x001d_??%U©÷u&amp;H©÷9_x0008_? s_x000a__x0007__x0001__x0001_" xfId="28"/>
    <cellStyle name="?_x001d_??%U©÷u&amp;H©÷9_x0008_? s_x000a__x0007__x0001__x0001_ 2" xfId="2065"/>
    <cellStyle name="?_x001d_??%U©÷u&amp;H©÷9_x0008_?_x0009_s_x000a__x0007__x0001__x0001_" xfId="29"/>
    <cellStyle name="?_x001d_??%U©÷u&amp;H©÷9_x0008_?_x0009_s_x000a__x0007__x0001__x0001_ 2" xfId="2066"/>
    <cellStyle name="???? [0.00]_      " xfId="30"/>
    <cellStyle name="??????" xfId="31"/>
    <cellStyle name="????_      " xfId="32"/>
    <cellStyle name="???[0]_?? DI" xfId="33"/>
    <cellStyle name="???_?? DI" xfId="34"/>
    <cellStyle name="??[0]_BRE" xfId="35"/>
    <cellStyle name="??_      " xfId="36"/>
    <cellStyle name="??A? [0]_laroux_1_¢¬???¢â? " xfId="37"/>
    <cellStyle name="??A?_laroux_1_¢¬???¢â? " xfId="38"/>
    <cellStyle name="?¡±¢¥?_?¨ù??¢´¢¥_¢¬???¢â? " xfId="39"/>
    <cellStyle name="_x0001_?¶æµ_x001b_ºß­ " xfId="40"/>
    <cellStyle name="_x0001_?¶æµ_x001b_ºß­_" xfId="41"/>
    <cellStyle name="?ðÇ%U?&amp;H?_x0008_?s_x000a__x0007__x0001__x0001_" xfId="42"/>
    <cellStyle name="?ðÇ%U?&amp;H?_x0008_?s_x000a__x0007__x0001__x0001_ 2" xfId="2067"/>
    <cellStyle name="[0]_Chi phÝ kh¸c_V" xfId="43"/>
    <cellStyle name="_x0001_\Ô" xfId="44"/>
    <cellStyle name="_x0001_\Ô 2" xfId="2068"/>
    <cellStyle name="_!1 1 bao cao giao KH ve HTCMT vung TNB   12-12-2011" xfId="45"/>
    <cellStyle name="_x0001__!1 1 bao cao giao KH ve HTCMT vung TNB   12-12-2011" xfId="46"/>
    <cellStyle name="_!1 1 bao cao giao KH ve HTCMT vung TNB   12-12-2011_KH CTMT 2015 (ban cuoi) (bieu 6)" xfId="47"/>
    <cellStyle name="_x0001__!1 1 bao cao giao KH ve HTCMT vung TNB   12-12-2011_KH CTMT 2015 (ban cuoi) (bieu 6)" xfId="48"/>
    <cellStyle name="_1 TONG HOP - CA NA" xfId="49"/>
    <cellStyle name="_1 TONG HOP - CA NA_KH CTMT 2015 (ban cuoi) (bieu 6)" xfId="50"/>
    <cellStyle name="_123_DONG_THANH_Moi" xfId="51"/>
    <cellStyle name="_123_DONG_THANH_Moi_!1 1 bao cao giao KH ve HTCMT vung TNB   12-12-2011" xfId="52"/>
    <cellStyle name="_123_DONG_THANH_Moi_KH TPCP vung TNB (03-1-2012)" xfId="53"/>
    <cellStyle name="_Bang Chi tieu (2)" xfId="54"/>
    <cellStyle name="_Bang Chi tieu (2) 2" xfId="2069"/>
    <cellStyle name="_BAO GIA NGAY 24-10-08 (co dam)" xfId="55"/>
    <cellStyle name="_BAO GIA NGAY 24-10-08 (co dam)_KH CTMT 2015 (ban cuoi) (bieu 6)" xfId="56"/>
    <cellStyle name="_BC  NAM 2007" xfId="57"/>
    <cellStyle name="_BC  NAM 2007_KH CTMT 2015 (ban cuoi) (bieu 6)" xfId="58"/>
    <cellStyle name="_BC CV 6403 BKHĐT" xfId="59"/>
    <cellStyle name="_BC CV 6403 BKHĐT_KH CTMT 2015 (ban cuoi) (bieu 6)" xfId="60"/>
    <cellStyle name="_BEN TRE" xfId="61"/>
    <cellStyle name="_Bieu mau cong trinh khoi cong moi 3-4" xfId="62"/>
    <cellStyle name="_Bieu mau cong trinh khoi cong moi 3-4_KH CTMT 2015 (ban cuoi) (bieu 6)" xfId="63"/>
    <cellStyle name="_Bieu no XDCB 2011-2015 (06-01-2015)" xfId="64"/>
    <cellStyle name="_Bieu no XDCB 2011-2015 (06-01-2015) 2" xfId="2070"/>
    <cellStyle name="_Bieu no XDCB 2011-2015_Ban chinh (18-12-2014)" xfId="65"/>
    <cellStyle name="_Bieu no XDCB 2011-2015_Ban chinh (18-12-2014) 2" xfId="2071"/>
    <cellStyle name="_Bieu no XDCB 2011-2015_Ban chinh (23-12-2014)" xfId="66"/>
    <cellStyle name="_Bieu no XDCB 2011-2015_Ban chinh (23-12-2014) 2" xfId="2072"/>
    <cellStyle name="_Bieu Tay Nam Bo 25-11" xfId="67"/>
    <cellStyle name="_Bieu Tay Nam Bo 25-11_KH CTMT 2015 (ban cuoi) (bieu 6)" xfId="68"/>
    <cellStyle name="_Bieu3ODA" xfId="69"/>
    <cellStyle name="_Bieu3ODA_1" xfId="70"/>
    <cellStyle name="_Bieu3ODA_1_KH CTMT 2015 (ban cuoi) (bieu 6)" xfId="71"/>
    <cellStyle name="_Bieu4HTMT" xfId="72"/>
    <cellStyle name="_Bieu4HTMT_!1 1 bao cao giao KH ve HTCMT vung TNB   12-12-2011" xfId="73"/>
    <cellStyle name="_Bieu4HTMT_KH TPCP vung TNB (03-1-2012)" xfId="74"/>
    <cellStyle name="_Book1" xfId="75"/>
    <cellStyle name="_Book1_!1 1 bao cao giao KH ve HTCMT vung TNB   12-12-2011" xfId="76"/>
    <cellStyle name="_Book1_1" xfId="77"/>
    <cellStyle name="_Book1_1_KH CTMT 2015 (ban cuoi) (bieu 6)" xfId="78"/>
    <cellStyle name="_Book1_Bieu3ODA" xfId="79"/>
    <cellStyle name="_Book1_Bieu3ODA_KH CTMT 2015 (ban cuoi) (bieu 6)" xfId="80"/>
    <cellStyle name="_Book1_Bieu4HTMT" xfId="81"/>
    <cellStyle name="_Book1_Bieu4HTMT_!1 1 bao cao giao KH ve HTCMT vung TNB   12-12-2011" xfId="82"/>
    <cellStyle name="_Book1_Bieu4HTMT_KH TPCP vung TNB (03-1-2012)" xfId="83"/>
    <cellStyle name="_Book1_bo sung von KCH nam 2010 va Du an tre kho khan" xfId="84"/>
    <cellStyle name="_Book1_bo sung von KCH nam 2010 va Du an tre kho khan_!1 1 bao cao giao KH ve HTCMT vung TNB   12-12-2011" xfId="85"/>
    <cellStyle name="_Book1_bo sung von KCH nam 2010 va Du an tre kho khan_KH TPCP vung TNB (03-1-2012)" xfId="86"/>
    <cellStyle name="_Book1_cong hang rao" xfId="87"/>
    <cellStyle name="_Book1_cong hang rao_!1 1 bao cao giao KH ve HTCMT vung TNB   12-12-2011" xfId="88"/>
    <cellStyle name="_Book1_cong hang rao_KH TPCP vung TNB (03-1-2012)" xfId="89"/>
    <cellStyle name="_Book1_danh muc chuan bi dau tu 2011 ngay 07-6-2011" xfId="90"/>
    <cellStyle name="_Book1_danh muc chuan bi dau tu 2011 ngay 07-6-2011_!1 1 bao cao giao KH ve HTCMT vung TNB   12-12-2011" xfId="91"/>
    <cellStyle name="_Book1_danh muc chuan bi dau tu 2011 ngay 07-6-2011_KH TPCP vung TNB (03-1-2012)" xfId="92"/>
    <cellStyle name="_Book1_Danh muc pbo nguon von XSKT, XDCB nam 2009 chuyen qua nam 2010" xfId="93"/>
    <cellStyle name="_Book1_Danh muc pbo nguon von XSKT, XDCB nam 2009 chuyen qua nam 2010_!1 1 bao cao giao KH ve HTCMT vung TNB   12-12-2011" xfId="94"/>
    <cellStyle name="_Book1_Danh muc pbo nguon von XSKT, XDCB nam 2009 chuyen qua nam 2010_KH TPCP vung TNB (03-1-2012)" xfId="95"/>
    <cellStyle name="_Book1_dieu chinh KH 2011 ngay 26-5-2011111" xfId="96"/>
    <cellStyle name="_Book1_dieu chinh KH 2011 ngay 26-5-2011111_!1 1 bao cao giao KH ve HTCMT vung TNB   12-12-2011" xfId="97"/>
    <cellStyle name="_Book1_dieu chinh KH 2011 ngay 26-5-2011111_KH TPCP vung TNB (03-1-2012)" xfId="98"/>
    <cellStyle name="_Book1_DS KCH PHAN BO VON NSDP NAM 2010" xfId="99"/>
    <cellStyle name="_Book1_DS KCH PHAN BO VON NSDP NAM 2010_!1 1 bao cao giao KH ve HTCMT vung TNB   12-12-2011" xfId="100"/>
    <cellStyle name="_Book1_DS KCH PHAN BO VON NSDP NAM 2010_KH TPCP vung TNB (03-1-2012)" xfId="101"/>
    <cellStyle name="_Book1_giao KH 2011 ngay 10-12-2010" xfId="102"/>
    <cellStyle name="_Book1_giao KH 2011 ngay 10-12-2010_!1 1 bao cao giao KH ve HTCMT vung TNB   12-12-2011" xfId="103"/>
    <cellStyle name="_Book1_giao KH 2011 ngay 10-12-2010_KH TPCP vung TNB (03-1-2012)" xfId="104"/>
    <cellStyle name="_Book1_IN" xfId="105"/>
    <cellStyle name="_Book1_IN_KH CTMT 2015 (ban cuoi) (bieu 6)" xfId="106"/>
    <cellStyle name="_Book1_Kh ql62 (2010) 11-09" xfId="108"/>
    <cellStyle name="_Book1_KH TPCP vung TNB (03-1-2012)" xfId="109"/>
    <cellStyle name="_Book1_KH TPCP vung TNB (03-1-2012)_KH CTMT 2015 (ban cuoi) (bieu 6)" xfId="110"/>
    <cellStyle name="_Book1_Khung 2012" xfId="111"/>
    <cellStyle name="_Book1_kien giang 2" xfId="107"/>
    <cellStyle name="_Book1_phu luc tong ket tinh hinh TH giai doan 03-10 (ngay 30)" xfId="112"/>
    <cellStyle name="_Book1_phu luc tong ket tinh hinh TH giai doan 03-10 (ngay 30)_!1 1 bao cao giao KH ve HTCMT vung TNB   12-12-2011" xfId="113"/>
    <cellStyle name="_Book1_phu luc tong ket tinh hinh TH giai doan 03-10 (ngay 30)_KH TPCP vung TNB (03-1-2012)" xfId="114"/>
    <cellStyle name="_C.cong+B.luong-Sanluong" xfId="115"/>
    <cellStyle name="_cong hang rao" xfId="116"/>
    <cellStyle name="_cong hang rao_KH CTMT 2015 (ban cuoi) (bieu 6)" xfId="117"/>
    <cellStyle name="_dien chieu sang" xfId="118"/>
    <cellStyle name="_dien chieu sang_KH CTMT 2015 (ban cuoi) (bieu 6)" xfId="119"/>
    <cellStyle name="_DO-D1500-KHONG CO TRONG DT" xfId="120"/>
    <cellStyle name="_DO-D1500-KHONG CO TRONG DT_KH CTMT 2015 (ban cuoi) (bieu 6)" xfId="121"/>
    <cellStyle name="_Dong Thap" xfId="122"/>
    <cellStyle name="_Duyet TK thay đôi" xfId="123"/>
    <cellStyle name="_Duyet TK thay đôi_!1 1 bao cao giao KH ve HTCMT vung TNB   12-12-2011" xfId="124"/>
    <cellStyle name="_Duyet TK thay đôi_Bieu4HTMT" xfId="125"/>
    <cellStyle name="_Duyet TK thay đôi_Bieu4HTMT_!1 1 bao cao giao KH ve HTCMT vung TNB   12-12-2011" xfId="126"/>
    <cellStyle name="_Duyet TK thay đôi_Bieu4HTMT_KH TPCP vung TNB (03-1-2012)" xfId="127"/>
    <cellStyle name="_Duyet TK thay đôi_KH TPCP vung TNB (03-1-2012)" xfId="128"/>
    <cellStyle name="_GOITHAUSO2" xfId="129"/>
    <cellStyle name="_GOITHAUSO3" xfId="130"/>
    <cellStyle name="_GOITHAUSO4" xfId="131"/>
    <cellStyle name="_GTGT 2003" xfId="132"/>
    <cellStyle name="_GTGT 2003_KH CTMT 2015 (ban cuoi) (bieu 6)" xfId="133"/>
    <cellStyle name="_HaHoa_TDT_DienCSang" xfId="134"/>
    <cellStyle name="_HaHoa19-5-07" xfId="135"/>
    <cellStyle name="_Huong CHI tieu Nhiem vu CTMTQG 2014(1)" xfId="136"/>
    <cellStyle name="_IN" xfId="137"/>
    <cellStyle name="_IN_!1 1 bao cao giao KH ve HTCMT vung TNB   12-12-2011" xfId="138"/>
    <cellStyle name="_IN_KH TPCP vung TNB (03-1-2012)" xfId="139"/>
    <cellStyle name="_KE KHAI THUE GTGT 2004" xfId="140"/>
    <cellStyle name="_KE KHAI THUE GTGT 2004_BCTC2004" xfId="141"/>
    <cellStyle name="_KE KHAI THUE GTGT 2004_BCTC2004_KH CTMT 2015 (ban cuoi) (bieu 6)" xfId="142"/>
    <cellStyle name="_KE KHAI THUE GTGT 2004_KH CTMT 2015 (ban cuoi) (bieu 6)" xfId="143"/>
    <cellStyle name="_KH 2012 (TPCP) Bac Lieu (25-12-2011)" xfId="704"/>
    <cellStyle name="_KH 2012 (TPCP) Bac Lieu (25-12-2011)_KH CTMT 2015 (ban cuoi) (bieu 6)" xfId="705"/>
    <cellStyle name="_KH nam 2014 - Phan von TPCP (theo QD BKH sua UBND tinh)" xfId="706"/>
    <cellStyle name="_KH nam 2014 - Phan XDCB  BC Bo KH (sua sau bao ve BKH 19-9)" xfId="707"/>
    <cellStyle name="_Kh ql62 (2010) 11-09" xfId="708"/>
    <cellStyle name="_KH TPCP vung TNB (03-1-2012)" xfId="709"/>
    <cellStyle name="_KH TPCP vung TNB (03-1-2012)_KH CTMT 2015 (ban cuoi) (bieu 6)" xfId="710"/>
    <cellStyle name="_KH XDCB 2010 (09.12.09).QD UBND" xfId="711"/>
    <cellStyle name="_KH XDCB 2010 (09.12.09).QD UBND 2" xfId="2073"/>
    <cellStyle name="_KH XDCB 2010 (09.12.09).QD UBND_ODA -2018" xfId="2074"/>
    <cellStyle name="_KH XDCB 2010 (09.12.09).QD UBND_TPCP -2018" xfId="2075"/>
    <cellStyle name="_KH.DTC.gd2016-2020 tinh (T2-2015)" xfId="712"/>
    <cellStyle name="_Khung 2012" xfId="713"/>
    <cellStyle name="_x0001__kien giang 2" xfId="144"/>
    <cellStyle name="_x0001__kien giang 2_KH CTMT 2015 (ban cuoi) (bieu 6)" xfId="145"/>
    <cellStyle name="_KT (2)" xfId="146"/>
    <cellStyle name="_KT (2)_1" xfId="147"/>
    <cellStyle name="_KT (2)_1_KH CTMT 2015 (ban cuoi) (bieu 6)" xfId="148"/>
    <cellStyle name="_KT (2)_1_Lora-tungchau" xfId="149"/>
    <cellStyle name="_KT (2)_1_Lora-tungchau_KH CTMT 2015 (ban cuoi) (bieu 6)" xfId="150"/>
    <cellStyle name="_KT (2)_1_Qt-HT3PQ1(CauKho)" xfId="151"/>
    <cellStyle name="_KT (2)_2" xfId="152"/>
    <cellStyle name="_KT (2)_2_TG-TH" xfId="153"/>
    <cellStyle name="_KT (2)_2_TG-TH_ApGiaVatTu_cayxanh_latgach" xfId="154"/>
    <cellStyle name="_KT (2)_2_TG-TH_BANG TONG HOP TINH HINH THANH QUYET TOAN (MOI I)" xfId="155"/>
    <cellStyle name="_KT (2)_2_TG-TH_BAO GIA NGAY 24-10-08 (co dam)" xfId="156"/>
    <cellStyle name="_KT (2)_2_TG-TH_BC  NAM 2007" xfId="157"/>
    <cellStyle name="_KT (2)_2_TG-TH_BC CV 6403 BKHĐT" xfId="158"/>
    <cellStyle name="_KT (2)_2_TG-TH_BC CV 6403 BKHĐT_KH CTMT 2015 (ban cuoi) (bieu 6)" xfId="159"/>
    <cellStyle name="_KT (2)_2_TG-TH_BC NQ11-CP - chinh sua lai" xfId="160"/>
    <cellStyle name="_KT (2)_2_TG-TH_BC NQ11-CP-Quynh sau bieu so3" xfId="161"/>
    <cellStyle name="_KT (2)_2_TG-TH_BC_NQ11-CP_-_Thao_sua_lai" xfId="162"/>
    <cellStyle name="_KT (2)_2_TG-TH_Bieu mau cong trinh khoi cong moi 3-4" xfId="163"/>
    <cellStyle name="_KT (2)_2_TG-TH_Bieu mau cong trinh khoi cong moi 3-4_KH CTMT 2015 (ban cuoi) (bieu 6)" xfId="164"/>
    <cellStyle name="_KT (2)_2_TG-TH_Bieu3ODA" xfId="165"/>
    <cellStyle name="_KT (2)_2_TG-TH_Bieu3ODA_1" xfId="166"/>
    <cellStyle name="_KT (2)_2_TG-TH_Bieu4HTMT" xfId="167"/>
    <cellStyle name="_KT (2)_2_TG-TH_Bieu4HTMT_KH CTMT 2015 (ban cuoi) (bieu 6)" xfId="168"/>
    <cellStyle name="_KT (2)_2_TG-TH_bo sung von KCH nam 2010 va Du an tre kho khan" xfId="169"/>
    <cellStyle name="_KT (2)_2_TG-TH_bo sung von KCH nam 2010 va Du an tre kho khan_KH CTMT 2015 (ban cuoi) (bieu 6)" xfId="170"/>
    <cellStyle name="_KT (2)_2_TG-TH_Book1" xfId="171"/>
    <cellStyle name="_KT (2)_2_TG-TH_Book1_1" xfId="172"/>
    <cellStyle name="_KT (2)_2_TG-TH_Book1_1_BC CV 6403 BKHĐT" xfId="173"/>
    <cellStyle name="_KT (2)_2_TG-TH_Book1_1_Bieu mau cong trinh khoi cong moi 3-4" xfId="174"/>
    <cellStyle name="_KT (2)_2_TG-TH_Book1_1_Bieu3ODA" xfId="175"/>
    <cellStyle name="_KT (2)_2_TG-TH_Book1_1_Bieu4HTMT" xfId="176"/>
    <cellStyle name="_KT (2)_2_TG-TH_Book1_1_Book1" xfId="177"/>
    <cellStyle name="_KT (2)_2_TG-TH_Book1_1_KH CTMT 2015 (ban cuoi) (bieu 6)" xfId="178"/>
    <cellStyle name="_KT (2)_2_TG-TH_Book1_1_Luy ke von ung nam 2011 -Thoa gui ngay 12-8-2012" xfId="179"/>
    <cellStyle name="_KT (2)_2_TG-TH_Book1_2" xfId="180"/>
    <cellStyle name="_KT (2)_2_TG-TH_Book1_2_BC CV 6403 BKHĐT" xfId="181"/>
    <cellStyle name="_KT (2)_2_TG-TH_Book1_2_Bieu3ODA" xfId="182"/>
    <cellStyle name="_KT (2)_2_TG-TH_Book1_2_Luy ke von ung nam 2011 -Thoa gui ngay 12-8-2012" xfId="183"/>
    <cellStyle name="_KT (2)_2_TG-TH_Book1_3" xfId="184"/>
    <cellStyle name="_KT (2)_2_TG-TH_Book1_BC CV 6403 BKHĐT" xfId="185"/>
    <cellStyle name="_KT (2)_2_TG-TH_Book1_Bieu mau cong trinh khoi cong moi 3-4" xfId="186"/>
    <cellStyle name="_KT (2)_2_TG-TH_Book1_Bieu3ODA" xfId="187"/>
    <cellStyle name="_KT (2)_2_TG-TH_Book1_Bieu4HTMT" xfId="188"/>
    <cellStyle name="_KT (2)_2_TG-TH_Book1_bo sung von KCH nam 2010 va Du an tre kho khan" xfId="189"/>
    <cellStyle name="_KT (2)_2_TG-TH_Book1_danh muc chuan bi dau tu 2011 ngay 07-6-2011" xfId="190"/>
    <cellStyle name="_KT (2)_2_TG-TH_Book1_Danh muc pbo nguon von XSKT, XDCB nam 2009 chuyen qua nam 2010" xfId="191"/>
    <cellStyle name="_KT (2)_2_TG-TH_Book1_dieu chinh KH 2011 ngay 26-5-2011111" xfId="192"/>
    <cellStyle name="_KT (2)_2_TG-TH_Book1_DS KCH PHAN BO VON NSDP NAM 2010" xfId="193"/>
    <cellStyle name="_KT (2)_2_TG-TH_Book1_giao KH 2011 ngay 10-12-2010" xfId="194"/>
    <cellStyle name="_KT (2)_2_TG-TH_Book1_Luy ke von ung nam 2011 -Thoa gui ngay 12-8-2012" xfId="195"/>
    <cellStyle name="_KT (2)_2_TG-TH_CAU Khanh Nam(Thi Cong)" xfId="196"/>
    <cellStyle name="_KT (2)_2_TG-TH_ChiHuong_ApGia" xfId="198"/>
    <cellStyle name="_KT (2)_2_TG-TH_ChiHuong_ApGia_KH CTMT 2015 (ban cuoi) (bieu 6)" xfId="199"/>
    <cellStyle name="_KT (2)_2_TG-TH_CoCauPhi (version 1)" xfId="197"/>
    <cellStyle name="_KT (2)_2_TG-TH_danh muc chuan bi dau tu 2011 ngay 07-6-2011" xfId="200"/>
    <cellStyle name="_KT (2)_2_TG-TH_Danh muc pbo nguon von XSKT, XDCB nam 2009 chuyen qua nam 2010" xfId="201"/>
    <cellStyle name="_KT (2)_2_TG-TH_Danh muc pbo nguon von XSKT, XDCB nam 2009 chuyen qua nam 2010_KH CTMT 2015 (ban cuoi) (bieu 6)" xfId="202"/>
    <cellStyle name="_KT (2)_2_TG-TH_DAU NOI PL-CL TAI PHU LAMHC" xfId="203"/>
    <cellStyle name="_KT (2)_2_TG-TH_dieu chinh KH 2011 ngay 26-5-2011111" xfId="204"/>
    <cellStyle name="_KT (2)_2_TG-TH_DS KCH PHAN BO VON NSDP NAM 2010" xfId="205"/>
    <cellStyle name="_KT (2)_2_TG-TH_DS KCH PHAN BO VON NSDP NAM 2010_KH CTMT 2015 (ban cuoi) (bieu 6)" xfId="206"/>
    <cellStyle name="_KT (2)_2_TG-TH_DU TRU VAT TU" xfId="207"/>
    <cellStyle name="_KT (2)_2_TG-TH_DU TRU VAT TU_KH CTMT 2015 (ban cuoi) (bieu 6)" xfId="208"/>
    <cellStyle name="_KT (2)_2_TG-TH_giao KH 2011 ngay 10-12-2010" xfId="210"/>
    <cellStyle name="_KT (2)_2_TG-TH_GTGT 2003" xfId="209"/>
    <cellStyle name="_KT (2)_2_TG-TH_KE KHAI THUE GTGT 2004" xfId="211"/>
    <cellStyle name="_KT (2)_2_TG-TH_KE KHAI THUE GTGT 2004_BCTC2004" xfId="212"/>
    <cellStyle name="_KT (2)_2_TG-TH_KH TPCP vung TNB (03-1-2012)" xfId="214"/>
    <cellStyle name="_KT (2)_2_TG-TH_kien giang 2" xfId="213"/>
    <cellStyle name="_KT (2)_2_TG-TH_Lora-tungchau" xfId="215"/>
    <cellStyle name="_KT (2)_2_TG-TH_Luy ke von ung nam 2011 -Thoa gui ngay 12-8-2012" xfId="216"/>
    <cellStyle name="_KT (2)_2_TG-TH_Luy ke von ung nam 2011 -Thoa gui ngay 12-8-2012_KH CTMT 2015 (ban cuoi) (bieu 6)" xfId="217"/>
    <cellStyle name="_KT (2)_2_TG-TH_NhanCong" xfId="219"/>
    <cellStyle name="_KT (2)_2_TG-TH_N-X-T-04" xfId="218"/>
    <cellStyle name="_KT (2)_2_TG-TH_phu luc tong ket tinh hinh TH giai doan 03-10 (ngay 30)" xfId="220"/>
    <cellStyle name="_KT (2)_2_TG-TH_phu luc tong ket tinh hinh TH giai doan 03-10 (ngay 30)_KH CTMT 2015 (ban cuoi) (bieu 6)" xfId="221"/>
    <cellStyle name="_KT (2)_2_TG-TH_Qt-HT3PQ1(CauKho)" xfId="222"/>
    <cellStyle name="_KT (2)_2_TG-TH_Sheet1" xfId="223"/>
    <cellStyle name="_KT (2)_2_TG-TH_TK152-04" xfId="224"/>
    <cellStyle name="_KT (2)_2_TG-TH_ÿÿÿÿÿ" xfId="225"/>
    <cellStyle name="_KT (2)_2_TG-TH_ÿÿÿÿÿ_Bieu mau cong trinh khoi cong moi 3-4" xfId="226"/>
    <cellStyle name="_KT (2)_2_TG-TH_ÿÿÿÿÿ_Bieu mau cong trinh khoi cong moi 3-4_KH CTMT 2015 (ban cuoi) (bieu 6)" xfId="227"/>
    <cellStyle name="_KT (2)_2_TG-TH_ÿÿÿÿÿ_Bieu3ODA" xfId="228"/>
    <cellStyle name="_KT (2)_2_TG-TH_ÿÿÿÿÿ_Bieu3ODA_KH CTMT 2015 (ban cuoi) (bieu 6)" xfId="229"/>
    <cellStyle name="_KT (2)_2_TG-TH_ÿÿÿÿÿ_Bieu4HTMT" xfId="230"/>
    <cellStyle name="_KT (2)_2_TG-TH_ÿÿÿÿÿ_Bieu4HTMT_KH CTMT 2015 (ban cuoi) (bieu 6)" xfId="231"/>
    <cellStyle name="_KT (2)_2_TG-TH_ÿÿÿÿÿ_KH CTMT 2015 (ban cuoi) (bieu 6)" xfId="233"/>
    <cellStyle name="_KT (2)_2_TG-TH_ÿÿÿÿÿ_KH TPCP vung TNB (03-1-2012)" xfId="234"/>
    <cellStyle name="_KT (2)_2_TG-TH_ÿÿÿÿÿ_kien giang 2" xfId="232"/>
    <cellStyle name="_KT (2)_3" xfId="235"/>
    <cellStyle name="_KT (2)_3_TG-TH" xfId="236"/>
    <cellStyle name="_KT (2)_3_TG-TH_BC  NAM 2007" xfId="237"/>
    <cellStyle name="_KT (2)_3_TG-TH_BC  NAM 2007_KH CTMT 2015 (ban cuoi) (bieu 6)" xfId="238"/>
    <cellStyle name="_KT (2)_3_TG-TH_Bieu mau cong trinh khoi cong moi 3-4" xfId="239"/>
    <cellStyle name="_KT (2)_3_TG-TH_Bieu mau cong trinh khoi cong moi 3-4_KH CTMT 2015 (ban cuoi) (bieu 6)" xfId="240"/>
    <cellStyle name="_KT (2)_3_TG-TH_Bieu3ODA" xfId="241"/>
    <cellStyle name="_KT (2)_3_TG-TH_Bieu3ODA_1" xfId="242"/>
    <cellStyle name="_KT (2)_3_TG-TH_Bieu3ODA_1_KH CTMT 2015 (ban cuoi) (bieu 6)" xfId="243"/>
    <cellStyle name="_KT (2)_3_TG-TH_Bieu3ODA_KH CTMT 2015 (ban cuoi) (bieu 6)" xfId="244"/>
    <cellStyle name="_KT (2)_3_TG-TH_Bieu4HTMT" xfId="245"/>
    <cellStyle name="_KT (2)_3_TG-TH_Bieu4HTMT_KH CTMT 2015 (ban cuoi) (bieu 6)" xfId="246"/>
    <cellStyle name="_KT (2)_3_TG-TH_bo sung von KCH nam 2010 va Du an tre kho khan" xfId="247"/>
    <cellStyle name="_KT (2)_3_TG-TH_bo sung von KCH nam 2010 va Du an tre kho khan_KH CTMT 2015 (ban cuoi) (bieu 6)" xfId="248"/>
    <cellStyle name="_KT (2)_3_TG-TH_Book1" xfId="249"/>
    <cellStyle name="_KT (2)_3_TG-TH_Book1_KH CTMT 2015 (ban cuoi) (bieu 6)" xfId="252"/>
    <cellStyle name="_KT (2)_3_TG-TH_Book1_KH TPCP vung TNB (03-1-2012)" xfId="253"/>
    <cellStyle name="_KT (2)_3_TG-TH_Book1_KH TPCP vung TNB (03-1-2012)_KH CTMT 2015 (ban cuoi) (bieu 6)" xfId="254"/>
    <cellStyle name="_KT (2)_3_TG-TH_Book1_kien giang 2" xfId="250"/>
    <cellStyle name="_KT (2)_3_TG-TH_Book1_kien giang 2_KH CTMT 2015 (ban cuoi) (bieu 6)" xfId="251"/>
    <cellStyle name="_KT (2)_3_TG-TH_danh muc chuan bi dau tu 2011 ngay 07-6-2011" xfId="255"/>
    <cellStyle name="_KT (2)_3_TG-TH_danh muc chuan bi dau tu 2011 ngay 07-6-2011_KH CTMT 2015 (ban cuoi) (bieu 6)" xfId="256"/>
    <cellStyle name="_KT (2)_3_TG-TH_Danh muc pbo nguon von XSKT, XDCB nam 2009 chuyen qua nam 2010" xfId="257"/>
    <cellStyle name="_KT (2)_3_TG-TH_Danh muc pbo nguon von XSKT, XDCB nam 2009 chuyen qua nam 2010_KH CTMT 2015 (ban cuoi) (bieu 6)" xfId="258"/>
    <cellStyle name="_KT (2)_3_TG-TH_dieu chinh KH 2011 ngay 26-5-2011111" xfId="259"/>
    <cellStyle name="_KT (2)_3_TG-TH_dieu chinh KH 2011 ngay 26-5-2011111_KH CTMT 2015 (ban cuoi) (bieu 6)" xfId="260"/>
    <cellStyle name="_KT (2)_3_TG-TH_DS KCH PHAN BO VON NSDP NAM 2010" xfId="261"/>
    <cellStyle name="_KT (2)_3_TG-TH_DS KCH PHAN BO VON NSDP NAM 2010_KH CTMT 2015 (ban cuoi) (bieu 6)" xfId="262"/>
    <cellStyle name="_KT (2)_3_TG-TH_giao KH 2011 ngay 10-12-2010" xfId="265"/>
    <cellStyle name="_KT (2)_3_TG-TH_giao KH 2011 ngay 10-12-2010_KH CTMT 2015 (ban cuoi) (bieu 6)" xfId="266"/>
    <cellStyle name="_KT (2)_3_TG-TH_GTGT 2003" xfId="263"/>
    <cellStyle name="_KT (2)_3_TG-TH_GTGT 2003_KH CTMT 2015 (ban cuoi) (bieu 6)" xfId="264"/>
    <cellStyle name="_KT (2)_3_TG-TH_KE KHAI THUE GTGT 2004" xfId="267"/>
    <cellStyle name="_KT (2)_3_TG-TH_KE KHAI THUE GTGT 2004_BCTC2004" xfId="268"/>
    <cellStyle name="_KT (2)_3_TG-TH_KE KHAI THUE GTGT 2004_BCTC2004_KH CTMT 2015 (ban cuoi) (bieu 6)" xfId="269"/>
    <cellStyle name="_KT (2)_3_TG-TH_KE KHAI THUE GTGT 2004_KH CTMT 2015 (ban cuoi) (bieu 6)" xfId="270"/>
    <cellStyle name="_KT (2)_3_TG-TH_KH CTMT 2015 (ban cuoi) (bieu 6)" xfId="273"/>
    <cellStyle name="_KT (2)_3_TG-TH_KH TPCP vung TNB (03-1-2012)" xfId="274"/>
    <cellStyle name="_KT (2)_3_TG-TH_KH TPCP vung TNB (03-1-2012)_KH CTMT 2015 (ban cuoi) (bieu 6)" xfId="275"/>
    <cellStyle name="_KT (2)_3_TG-TH_kien giang 2" xfId="271"/>
    <cellStyle name="_KT (2)_3_TG-TH_kien giang 2_KH CTMT 2015 (ban cuoi) (bieu 6)" xfId="272"/>
    <cellStyle name="_KT (2)_3_TG-TH_Lora-tungchau" xfId="276"/>
    <cellStyle name="_KT (2)_3_TG-TH_Lora-tungchau_KH CTMT 2015 (ban cuoi) (bieu 6)" xfId="277"/>
    <cellStyle name="_KT (2)_3_TG-TH_N-X-T-04" xfId="278"/>
    <cellStyle name="_KT (2)_3_TG-TH_N-X-T-04_KH CTMT 2015 (ban cuoi) (bieu 6)" xfId="279"/>
    <cellStyle name="_KT (2)_3_TG-TH_PERSONAL" xfId="280"/>
    <cellStyle name="_KT (2)_3_TG-TH_PERSONAL_BC CV 6403 BKHĐT" xfId="281"/>
    <cellStyle name="_KT (2)_3_TG-TH_PERSONAL_BC CV 6403 BKHĐT_KH CTMT 2015 (ban cuoi) (bieu 6)" xfId="282"/>
    <cellStyle name="_KT (2)_3_TG-TH_PERSONAL_Bieu mau cong trinh khoi cong moi 3-4" xfId="283"/>
    <cellStyle name="_KT (2)_3_TG-TH_PERSONAL_Bieu mau cong trinh khoi cong moi 3-4_KH CTMT 2015 (ban cuoi) (bieu 6)" xfId="284"/>
    <cellStyle name="_KT (2)_3_TG-TH_PERSONAL_Bieu3ODA" xfId="285"/>
    <cellStyle name="_KT (2)_3_TG-TH_PERSONAL_Bieu3ODA_KH CTMT 2015 (ban cuoi) (bieu 6)" xfId="286"/>
    <cellStyle name="_KT (2)_3_TG-TH_PERSONAL_Bieu4HTMT" xfId="287"/>
    <cellStyle name="_KT (2)_3_TG-TH_PERSONAL_Bieu4HTMT_KH CTMT 2015 (ban cuoi) (bieu 6)" xfId="288"/>
    <cellStyle name="_KT (2)_3_TG-TH_PERSONAL_Book1" xfId="289"/>
    <cellStyle name="_KT (2)_3_TG-TH_PERSONAL_Luy ke von ung nam 2011 -Thoa gui ngay 12-8-2012" xfId="290"/>
    <cellStyle name="_KT (2)_3_TG-TH_PERSONAL_Luy ke von ung nam 2011 -Thoa gui ngay 12-8-2012_KH CTMT 2015 (ban cuoi) (bieu 6)" xfId="291"/>
    <cellStyle name="_KT (2)_3_TG-TH_PERSONAL_Tong hop KHCB 2001" xfId="292"/>
    <cellStyle name="_KT (2)_3_TG-TH_Qt-HT3PQ1(CauKho)" xfId="293"/>
    <cellStyle name="_KT (2)_3_TG-TH_TK152-04" xfId="294"/>
    <cellStyle name="_KT (2)_3_TG-TH_TK152-04_KH CTMT 2015 (ban cuoi) (bieu 6)" xfId="295"/>
    <cellStyle name="_KT (2)_3_TG-TH_ÿÿÿÿÿ" xfId="296"/>
    <cellStyle name="_KT (2)_3_TG-TH_ÿÿÿÿÿ_KH CTMT 2015 (ban cuoi) (bieu 6)" xfId="299"/>
    <cellStyle name="_KT (2)_3_TG-TH_ÿÿÿÿÿ_KH TPCP vung TNB (03-1-2012)" xfId="300"/>
    <cellStyle name="_KT (2)_3_TG-TH_ÿÿÿÿÿ_KH TPCP vung TNB (03-1-2012)_KH CTMT 2015 (ban cuoi) (bieu 6)" xfId="301"/>
    <cellStyle name="_KT (2)_3_TG-TH_ÿÿÿÿÿ_kien giang 2" xfId="297"/>
    <cellStyle name="_KT (2)_3_TG-TH_ÿÿÿÿÿ_kien giang 2_KH CTMT 2015 (ban cuoi) (bieu 6)" xfId="298"/>
    <cellStyle name="_KT (2)_4" xfId="302"/>
    <cellStyle name="_KT (2)_4_ApGiaVatTu_cayxanh_latgach" xfId="303"/>
    <cellStyle name="_KT (2)_4_BANG TONG HOP TINH HINH THANH QUYET TOAN (MOI I)" xfId="304"/>
    <cellStyle name="_KT (2)_4_BAO GIA NGAY 24-10-08 (co dam)" xfId="305"/>
    <cellStyle name="_KT (2)_4_BC  NAM 2007" xfId="306"/>
    <cellStyle name="_KT (2)_4_BC CV 6403 BKHĐT" xfId="307"/>
    <cellStyle name="_KT (2)_4_BC CV 6403 BKHĐT_KH CTMT 2015 (ban cuoi) (bieu 6)" xfId="308"/>
    <cellStyle name="_KT (2)_4_BC NQ11-CP - chinh sua lai" xfId="309"/>
    <cellStyle name="_KT (2)_4_BC NQ11-CP-Quynh sau bieu so3" xfId="310"/>
    <cellStyle name="_KT (2)_4_BC_NQ11-CP_-_Thao_sua_lai" xfId="311"/>
    <cellStyle name="_KT (2)_4_Bieu mau cong trinh khoi cong moi 3-4" xfId="312"/>
    <cellStyle name="_KT (2)_4_Bieu mau cong trinh khoi cong moi 3-4_KH CTMT 2015 (ban cuoi) (bieu 6)" xfId="313"/>
    <cellStyle name="_KT (2)_4_Bieu3ODA" xfId="314"/>
    <cellStyle name="_KT (2)_4_Bieu3ODA_1" xfId="315"/>
    <cellStyle name="_KT (2)_4_Bieu4HTMT" xfId="316"/>
    <cellStyle name="_KT (2)_4_Bieu4HTMT_KH CTMT 2015 (ban cuoi) (bieu 6)" xfId="317"/>
    <cellStyle name="_KT (2)_4_bo sung von KCH nam 2010 va Du an tre kho khan" xfId="318"/>
    <cellStyle name="_KT (2)_4_bo sung von KCH nam 2010 va Du an tre kho khan_KH CTMT 2015 (ban cuoi) (bieu 6)" xfId="319"/>
    <cellStyle name="_KT (2)_4_Book1" xfId="320"/>
    <cellStyle name="_KT (2)_4_Book1_1" xfId="321"/>
    <cellStyle name="_KT (2)_4_Book1_1_BC CV 6403 BKHĐT" xfId="322"/>
    <cellStyle name="_KT (2)_4_Book1_1_Bieu mau cong trinh khoi cong moi 3-4" xfId="323"/>
    <cellStyle name="_KT (2)_4_Book1_1_Bieu3ODA" xfId="324"/>
    <cellStyle name="_KT (2)_4_Book1_1_Bieu4HTMT" xfId="325"/>
    <cellStyle name="_KT (2)_4_Book1_1_Book1" xfId="326"/>
    <cellStyle name="_KT (2)_4_Book1_1_KH CTMT 2015 (ban cuoi) (bieu 6)" xfId="327"/>
    <cellStyle name="_KT (2)_4_Book1_1_Luy ke von ung nam 2011 -Thoa gui ngay 12-8-2012" xfId="328"/>
    <cellStyle name="_KT (2)_4_Book1_2" xfId="329"/>
    <cellStyle name="_KT (2)_4_Book1_2_BC CV 6403 BKHĐT" xfId="330"/>
    <cellStyle name="_KT (2)_4_Book1_2_Bieu3ODA" xfId="331"/>
    <cellStyle name="_KT (2)_4_Book1_2_Luy ke von ung nam 2011 -Thoa gui ngay 12-8-2012" xfId="332"/>
    <cellStyle name="_KT (2)_4_Book1_3" xfId="333"/>
    <cellStyle name="_KT (2)_4_Book1_BC CV 6403 BKHĐT" xfId="334"/>
    <cellStyle name="_KT (2)_4_Book1_Bieu mau cong trinh khoi cong moi 3-4" xfId="335"/>
    <cellStyle name="_KT (2)_4_Book1_Bieu3ODA" xfId="336"/>
    <cellStyle name="_KT (2)_4_Book1_Bieu4HTMT" xfId="337"/>
    <cellStyle name="_KT (2)_4_Book1_bo sung von KCH nam 2010 va Du an tre kho khan" xfId="338"/>
    <cellStyle name="_KT (2)_4_Book1_danh muc chuan bi dau tu 2011 ngay 07-6-2011" xfId="339"/>
    <cellStyle name="_KT (2)_4_Book1_Danh muc pbo nguon von XSKT, XDCB nam 2009 chuyen qua nam 2010" xfId="340"/>
    <cellStyle name="_KT (2)_4_Book1_dieu chinh KH 2011 ngay 26-5-2011111" xfId="341"/>
    <cellStyle name="_KT (2)_4_Book1_DS KCH PHAN BO VON NSDP NAM 2010" xfId="342"/>
    <cellStyle name="_KT (2)_4_Book1_giao KH 2011 ngay 10-12-2010" xfId="343"/>
    <cellStyle name="_KT (2)_4_Book1_Luy ke von ung nam 2011 -Thoa gui ngay 12-8-2012" xfId="344"/>
    <cellStyle name="_KT (2)_4_CAU Khanh Nam(Thi Cong)" xfId="345"/>
    <cellStyle name="_KT (2)_4_ChiHuong_ApGia" xfId="347"/>
    <cellStyle name="_KT (2)_4_ChiHuong_ApGia_KH CTMT 2015 (ban cuoi) (bieu 6)" xfId="348"/>
    <cellStyle name="_KT (2)_4_CoCauPhi (version 1)" xfId="346"/>
    <cellStyle name="_KT (2)_4_danh muc chuan bi dau tu 2011 ngay 07-6-2011" xfId="349"/>
    <cellStyle name="_KT (2)_4_Danh muc pbo nguon von XSKT, XDCB nam 2009 chuyen qua nam 2010" xfId="350"/>
    <cellStyle name="_KT (2)_4_Danh muc pbo nguon von XSKT, XDCB nam 2009 chuyen qua nam 2010_KH CTMT 2015 (ban cuoi) (bieu 6)" xfId="351"/>
    <cellStyle name="_KT (2)_4_DAU NOI PL-CL TAI PHU LAMHC" xfId="352"/>
    <cellStyle name="_KT (2)_4_dieu chinh KH 2011 ngay 26-5-2011111" xfId="353"/>
    <cellStyle name="_KT (2)_4_DS KCH PHAN BO VON NSDP NAM 2010" xfId="354"/>
    <cellStyle name="_KT (2)_4_DS KCH PHAN BO VON NSDP NAM 2010_KH CTMT 2015 (ban cuoi) (bieu 6)" xfId="355"/>
    <cellStyle name="_KT (2)_4_DU TRU VAT TU" xfId="356"/>
    <cellStyle name="_KT (2)_4_DU TRU VAT TU_KH CTMT 2015 (ban cuoi) (bieu 6)" xfId="357"/>
    <cellStyle name="_KT (2)_4_giao KH 2011 ngay 10-12-2010" xfId="359"/>
    <cellStyle name="_KT (2)_4_GTGT 2003" xfId="358"/>
    <cellStyle name="_KT (2)_4_KE KHAI THUE GTGT 2004" xfId="360"/>
    <cellStyle name="_KT (2)_4_KE KHAI THUE GTGT 2004_BCTC2004" xfId="361"/>
    <cellStyle name="_KT (2)_4_KH TPCP vung TNB (03-1-2012)" xfId="363"/>
    <cellStyle name="_KT (2)_4_kien giang 2" xfId="362"/>
    <cellStyle name="_KT (2)_4_Lora-tungchau" xfId="364"/>
    <cellStyle name="_KT (2)_4_Luy ke von ung nam 2011 -Thoa gui ngay 12-8-2012" xfId="365"/>
    <cellStyle name="_KT (2)_4_Luy ke von ung nam 2011 -Thoa gui ngay 12-8-2012_KH CTMT 2015 (ban cuoi) (bieu 6)" xfId="366"/>
    <cellStyle name="_KT (2)_4_NhanCong" xfId="368"/>
    <cellStyle name="_KT (2)_4_N-X-T-04" xfId="367"/>
    <cellStyle name="_KT (2)_4_phu luc tong ket tinh hinh TH giai doan 03-10 (ngay 30)" xfId="369"/>
    <cellStyle name="_KT (2)_4_phu luc tong ket tinh hinh TH giai doan 03-10 (ngay 30)_KH CTMT 2015 (ban cuoi) (bieu 6)" xfId="370"/>
    <cellStyle name="_KT (2)_4_Qt-HT3PQ1(CauKho)" xfId="371"/>
    <cellStyle name="_KT (2)_4_Sheet1" xfId="372"/>
    <cellStyle name="_KT (2)_4_TG-TH" xfId="373"/>
    <cellStyle name="_KT (2)_4_TK152-04" xfId="374"/>
    <cellStyle name="_KT (2)_4_ÿÿÿÿÿ" xfId="375"/>
    <cellStyle name="_KT (2)_4_ÿÿÿÿÿ_Bieu mau cong trinh khoi cong moi 3-4" xfId="376"/>
    <cellStyle name="_KT (2)_4_ÿÿÿÿÿ_Bieu mau cong trinh khoi cong moi 3-4_KH CTMT 2015 (ban cuoi) (bieu 6)" xfId="377"/>
    <cellStyle name="_KT (2)_4_ÿÿÿÿÿ_Bieu3ODA" xfId="378"/>
    <cellStyle name="_KT (2)_4_ÿÿÿÿÿ_Bieu3ODA_KH CTMT 2015 (ban cuoi) (bieu 6)" xfId="379"/>
    <cellStyle name="_KT (2)_4_ÿÿÿÿÿ_Bieu4HTMT" xfId="380"/>
    <cellStyle name="_KT (2)_4_ÿÿÿÿÿ_Bieu4HTMT_KH CTMT 2015 (ban cuoi) (bieu 6)" xfId="381"/>
    <cellStyle name="_KT (2)_4_ÿÿÿÿÿ_KH CTMT 2015 (ban cuoi) (bieu 6)" xfId="383"/>
    <cellStyle name="_KT (2)_4_ÿÿÿÿÿ_KH TPCP vung TNB (03-1-2012)" xfId="384"/>
    <cellStyle name="_KT (2)_4_ÿÿÿÿÿ_kien giang 2" xfId="382"/>
    <cellStyle name="_KT (2)_5" xfId="385"/>
    <cellStyle name="_KT (2)_5_ApGiaVatTu_cayxanh_latgach" xfId="386"/>
    <cellStyle name="_KT (2)_5_BANG TONG HOP TINH HINH THANH QUYET TOAN (MOI I)" xfId="387"/>
    <cellStyle name="_KT (2)_5_BAO GIA NGAY 24-10-08 (co dam)" xfId="388"/>
    <cellStyle name="_KT (2)_5_BC  NAM 2007" xfId="389"/>
    <cellStyle name="_KT (2)_5_BC CV 6403 BKHĐT" xfId="390"/>
    <cellStyle name="_KT (2)_5_BC CV 6403 BKHĐT_KH CTMT 2015 (ban cuoi) (bieu 6)" xfId="391"/>
    <cellStyle name="_KT (2)_5_BC NQ11-CP - chinh sua lai" xfId="392"/>
    <cellStyle name="_KT (2)_5_BC NQ11-CP-Quynh sau bieu so3" xfId="393"/>
    <cellStyle name="_KT (2)_5_BC_NQ11-CP_-_Thao_sua_lai" xfId="394"/>
    <cellStyle name="_KT (2)_5_Bieu mau cong trinh khoi cong moi 3-4" xfId="395"/>
    <cellStyle name="_KT (2)_5_Bieu mau cong trinh khoi cong moi 3-4_KH CTMT 2015 (ban cuoi) (bieu 6)" xfId="396"/>
    <cellStyle name="_KT (2)_5_Bieu3ODA" xfId="397"/>
    <cellStyle name="_KT (2)_5_Bieu3ODA_1" xfId="398"/>
    <cellStyle name="_KT (2)_5_Bieu4HTMT" xfId="399"/>
    <cellStyle name="_KT (2)_5_Bieu4HTMT_KH CTMT 2015 (ban cuoi) (bieu 6)" xfId="400"/>
    <cellStyle name="_KT (2)_5_bo sung von KCH nam 2010 va Du an tre kho khan" xfId="401"/>
    <cellStyle name="_KT (2)_5_bo sung von KCH nam 2010 va Du an tre kho khan_KH CTMT 2015 (ban cuoi) (bieu 6)" xfId="402"/>
    <cellStyle name="_KT (2)_5_Book1" xfId="403"/>
    <cellStyle name="_KT (2)_5_Book1_1" xfId="404"/>
    <cellStyle name="_KT (2)_5_Book1_1_BC CV 6403 BKHĐT" xfId="405"/>
    <cellStyle name="_KT (2)_5_Book1_1_Bieu mau cong trinh khoi cong moi 3-4" xfId="406"/>
    <cellStyle name="_KT (2)_5_Book1_1_Bieu3ODA" xfId="407"/>
    <cellStyle name="_KT (2)_5_Book1_1_Bieu4HTMT" xfId="408"/>
    <cellStyle name="_KT (2)_5_Book1_1_Book1" xfId="409"/>
    <cellStyle name="_KT (2)_5_Book1_1_KH CTMT 2015 (ban cuoi) (bieu 6)" xfId="410"/>
    <cellStyle name="_KT (2)_5_Book1_1_Luy ke von ung nam 2011 -Thoa gui ngay 12-8-2012" xfId="411"/>
    <cellStyle name="_KT (2)_5_Book1_2" xfId="412"/>
    <cellStyle name="_KT (2)_5_Book1_2_BC CV 6403 BKHĐT" xfId="413"/>
    <cellStyle name="_KT (2)_5_Book1_2_Bieu3ODA" xfId="414"/>
    <cellStyle name="_KT (2)_5_Book1_2_Luy ke von ung nam 2011 -Thoa gui ngay 12-8-2012" xfId="415"/>
    <cellStyle name="_KT (2)_5_Book1_3" xfId="416"/>
    <cellStyle name="_KT (2)_5_Book1_BC CV 6403 BKHĐT" xfId="417"/>
    <cellStyle name="_KT (2)_5_Book1_Bieu mau cong trinh khoi cong moi 3-4" xfId="418"/>
    <cellStyle name="_KT (2)_5_Book1_Bieu3ODA" xfId="419"/>
    <cellStyle name="_KT (2)_5_Book1_Bieu4HTMT" xfId="420"/>
    <cellStyle name="_KT (2)_5_Book1_bo sung von KCH nam 2010 va Du an tre kho khan" xfId="421"/>
    <cellStyle name="_KT (2)_5_Book1_danh muc chuan bi dau tu 2011 ngay 07-6-2011" xfId="422"/>
    <cellStyle name="_KT (2)_5_Book1_Danh muc pbo nguon von XSKT, XDCB nam 2009 chuyen qua nam 2010" xfId="423"/>
    <cellStyle name="_KT (2)_5_Book1_dieu chinh KH 2011 ngay 26-5-2011111" xfId="424"/>
    <cellStyle name="_KT (2)_5_Book1_DS KCH PHAN BO VON NSDP NAM 2010" xfId="425"/>
    <cellStyle name="_KT (2)_5_Book1_giao KH 2011 ngay 10-12-2010" xfId="426"/>
    <cellStyle name="_KT (2)_5_Book1_Luy ke von ung nam 2011 -Thoa gui ngay 12-8-2012" xfId="427"/>
    <cellStyle name="_KT (2)_5_CAU Khanh Nam(Thi Cong)" xfId="428"/>
    <cellStyle name="_KT (2)_5_ChiHuong_ApGia" xfId="430"/>
    <cellStyle name="_KT (2)_5_ChiHuong_ApGia_KH CTMT 2015 (ban cuoi) (bieu 6)" xfId="431"/>
    <cellStyle name="_KT (2)_5_CoCauPhi (version 1)" xfId="429"/>
    <cellStyle name="_KT (2)_5_danh muc chuan bi dau tu 2011 ngay 07-6-2011" xfId="432"/>
    <cellStyle name="_KT (2)_5_Danh muc pbo nguon von XSKT, XDCB nam 2009 chuyen qua nam 2010" xfId="433"/>
    <cellStyle name="_KT (2)_5_Danh muc pbo nguon von XSKT, XDCB nam 2009 chuyen qua nam 2010_KH CTMT 2015 (ban cuoi) (bieu 6)" xfId="434"/>
    <cellStyle name="_KT (2)_5_DAU NOI PL-CL TAI PHU LAMHC" xfId="435"/>
    <cellStyle name="_KT (2)_5_dieu chinh KH 2011 ngay 26-5-2011111" xfId="436"/>
    <cellStyle name="_KT (2)_5_DS KCH PHAN BO VON NSDP NAM 2010" xfId="437"/>
    <cellStyle name="_KT (2)_5_DS KCH PHAN BO VON NSDP NAM 2010_KH CTMT 2015 (ban cuoi) (bieu 6)" xfId="438"/>
    <cellStyle name="_KT (2)_5_DU TRU VAT TU" xfId="439"/>
    <cellStyle name="_KT (2)_5_DU TRU VAT TU_KH CTMT 2015 (ban cuoi) (bieu 6)" xfId="440"/>
    <cellStyle name="_KT (2)_5_giao KH 2011 ngay 10-12-2010" xfId="442"/>
    <cellStyle name="_KT (2)_5_GTGT 2003" xfId="441"/>
    <cellStyle name="_KT (2)_5_KE KHAI THUE GTGT 2004" xfId="443"/>
    <cellStyle name="_KT (2)_5_KE KHAI THUE GTGT 2004_BCTC2004" xfId="444"/>
    <cellStyle name="_KT (2)_5_KH TPCP vung TNB (03-1-2012)" xfId="446"/>
    <cellStyle name="_KT (2)_5_kien giang 2" xfId="445"/>
    <cellStyle name="_KT (2)_5_Lora-tungchau" xfId="447"/>
    <cellStyle name="_KT (2)_5_Luy ke von ung nam 2011 -Thoa gui ngay 12-8-2012" xfId="448"/>
    <cellStyle name="_KT (2)_5_Luy ke von ung nam 2011 -Thoa gui ngay 12-8-2012_KH CTMT 2015 (ban cuoi) (bieu 6)" xfId="449"/>
    <cellStyle name="_KT (2)_5_NhanCong" xfId="451"/>
    <cellStyle name="_KT (2)_5_N-X-T-04" xfId="450"/>
    <cellStyle name="_KT (2)_5_phu luc tong ket tinh hinh TH giai doan 03-10 (ngay 30)" xfId="452"/>
    <cellStyle name="_KT (2)_5_phu luc tong ket tinh hinh TH giai doan 03-10 (ngay 30)_KH CTMT 2015 (ban cuoi) (bieu 6)" xfId="453"/>
    <cellStyle name="_KT (2)_5_Qt-HT3PQ1(CauKho)" xfId="454"/>
    <cellStyle name="_KT (2)_5_Sheet1" xfId="455"/>
    <cellStyle name="_KT (2)_5_TK152-04" xfId="456"/>
    <cellStyle name="_KT (2)_5_ÿÿÿÿÿ" xfId="457"/>
    <cellStyle name="_KT (2)_5_ÿÿÿÿÿ_Bieu mau cong trinh khoi cong moi 3-4" xfId="458"/>
    <cellStyle name="_KT (2)_5_ÿÿÿÿÿ_Bieu mau cong trinh khoi cong moi 3-4_KH CTMT 2015 (ban cuoi) (bieu 6)" xfId="459"/>
    <cellStyle name="_KT (2)_5_ÿÿÿÿÿ_Bieu3ODA" xfId="460"/>
    <cellStyle name="_KT (2)_5_ÿÿÿÿÿ_Bieu3ODA_KH CTMT 2015 (ban cuoi) (bieu 6)" xfId="461"/>
    <cellStyle name="_KT (2)_5_ÿÿÿÿÿ_Bieu4HTMT" xfId="462"/>
    <cellStyle name="_KT (2)_5_ÿÿÿÿÿ_Bieu4HTMT_KH CTMT 2015 (ban cuoi) (bieu 6)" xfId="463"/>
    <cellStyle name="_KT (2)_5_ÿÿÿÿÿ_KH CTMT 2015 (ban cuoi) (bieu 6)" xfId="465"/>
    <cellStyle name="_KT (2)_5_ÿÿÿÿÿ_KH TPCP vung TNB (03-1-2012)" xfId="466"/>
    <cellStyle name="_KT (2)_5_ÿÿÿÿÿ_kien giang 2" xfId="464"/>
    <cellStyle name="_KT (2)_BC  NAM 2007" xfId="467"/>
    <cellStyle name="_KT (2)_BC  NAM 2007_KH CTMT 2015 (ban cuoi) (bieu 6)" xfId="468"/>
    <cellStyle name="_KT (2)_Bieu mau cong trinh khoi cong moi 3-4" xfId="469"/>
    <cellStyle name="_KT (2)_Bieu mau cong trinh khoi cong moi 3-4_KH CTMT 2015 (ban cuoi) (bieu 6)" xfId="470"/>
    <cellStyle name="_KT (2)_Bieu3ODA" xfId="471"/>
    <cellStyle name="_KT (2)_Bieu3ODA_1" xfId="472"/>
    <cellStyle name="_KT (2)_Bieu3ODA_1_KH CTMT 2015 (ban cuoi) (bieu 6)" xfId="473"/>
    <cellStyle name="_KT (2)_Bieu3ODA_KH CTMT 2015 (ban cuoi) (bieu 6)" xfId="474"/>
    <cellStyle name="_KT (2)_Bieu4HTMT" xfId="475"/>
    <cellStyle name="_KT (2)_Bieu4HTMT_KH CTMT 2015 (ban cuoi) (bieu 6)" xfId="476"/>
    <cellStyle name="_KT (2)_bo sung von KCH nam 2010 va Du an tre kho khan" xfId="477"/>
    <cellStyle name="_KT (2)_bo sung von KCH nam 2010 va Du an tre kho khan_KH CTMT 2015 (ban cuoi) (bieu 6)" xfId="478"/>
    <cellStyle name="_KT (2)_Book1" xfId="479"/>
    <cellStyle name="_KT (2)_Book1_KH CTMT 2015 (ban cuoi) (bieu 6)" xfId="482"/>
    <cellStyle name="_KT (2)_Book1_KH TPCP vung TNB (03-1-2012)" xfId="483"/>
    <cellStyle name="_KT (2)_Book1_KH TPCP vung TNB (03-1-2012)_KH CTMT 2015 (ban cuoi) (bieu 6)" xfId="484"/>
    <cellStyle name="_KT (2)_Book1_kien giang 2" xfId="480"/>
    <cellStyle name="_KT (2)_Book1_kien giang 2_KH CTMT 2015 (ban cuoi) (bieu 6)" xfId="481"/>
    <cellStyle name="_KT (2)_danh muc chuan bi dau tu 2011 ngay 07-6-2011" xfId="485"/>
    <cellStyle name="_KT (2)_danh muc chuan bi dau tu 2011 ngay 07-6-2011_KH CTMT 2015 (ban cuoi) (bieu 6)" xfId="486"/>
    <cellStyle name="_KT (2)_Danh muc pbo nguon von XSKT, XDCB nam 2009 chuyen qua nam 2010" xfId="487"/>
    <cellStyle name="_KT (2)_Danh muc pbo nguon von XSKT, XDCB nam 2009 chuyen qua nam 2010_KH CTMT 2015 (ban cuoi) (bieu 6)" xfId="488"/>
    <cellStyle name="_KT (2)_dieu chinh KH 2011 ngay 26-5-2011111" xfId="489"/>
    <cellStyle name="_KT (2)_dieu chinh KH 2011 ngay 26-5-2011111_KH CTMT 2015 (ban cuoi) (bieu 6)" xfId="490"/>
    <cellStyle name="_KT (2)_DS KCH PHAN BO VON NSDP NAM 2010" xfId="491"/>
    <cellStyle name="_KT (2)_DS KCH PHAN BO VON NSDP NAM 2010_KH CTMT 2015 (ban cuoi) (bieu 6)" xfId="492"/>
    <cellStyle name="_KT (2)_giao KH 2011 ngay 10-12-2010" xfId="495"/>
    <cellStyle name="_KT (2)_giao KH 2011 ngay 10-12-2010_KH CTMT 2015 (ban cuoi) (bieu 6)" xfId="496"/>
    <cellStyle name="_KT (2)_GTGT 2003" xfId="493"/>
    <cellStyle name="_KT (2)_GTGT 2003_KH CTMT 2015 (ban cuoi) (bieu 6)" xfId="494"/>
    <cellStyle name="_KT (2)_KE KHAI THUE GTGT 2004" xfId="497"/>
    <cellStyle name="_KT (2)_KE KHAI THUE GTGT 2004_BCTC2004" xfId="498"/>
    <cellStyle name="_KT (2)_KE KHAI THUE GTGT 2004_BCTC2004_KH CTMT 2015 (ban cuoi) (bieu 6)" xfId="499"/>
    <cellStyle name="_KT (2)_KE KHAI THUE GTGT 2004_KH CTMT 2015 (ban cuoi) (bieu 6)" xfId="500"/>
    <cellStyle name="_KT (2)_KH CTMT 2015 (ban cuoi) (bieu 6)" xfId="503"/>
    <cellStyle name="_KT (2)_KH TPCP vung TNB (03-1-2012)" xfId="504"/>
    <cellStyle name="_KT (2)_KH TPCP vung TNB (03-1-2012)_KH CTMT 2015 (ban cuoi) (bieu 6)" xfId="505"/>
    <cellStyle name="_KT (2)_kien giang 2" xfId="501"/>
    <cellStyle name="_KT (2)_kien giang 2_KH CTMT 2015 (ban cuoi) (bieu 6)" xfId="502"/>
    <cellStyle name="_KT (2)_Lora-tungchau" xfId="506"/>
    <cellStyle name="_KT (2)_Lora-tungchau_KH CTMT 2015 (ban cuoi) (bieu 6)" xfId="507"/>
    <cellStyle name="_KT (2)_N-X-T-04" xfId="508"/>
    <cellStyle name="_KT (2)_N-X-T-04_KH CTMT 2015 (ban cuoi) (bieu 6)" xfId="509"/>
    <cellStyle name="_KT (2)_PERSONAL" xfId="510"/>
    <cellStyle name="_KT (2)_PERSONAL_BC CV 6403 BKHĐT" xfId="511"/>
    <cellStyle name="_KT (2)_PERSONAL_BC CV 6403 BKHĐT_KH CTMT 2015 (ban cuoi) (bieu 6)" xfId="512"/>
    <cellStyle name="_KT (2)_PERSONAL_Bieu mau cong trinh khoi cong moi 3-4" xfId="513"/>
    <cellStyle name="_KT (2)_PERSONAL_Bieu mau cong trinh khoi cong moi 3-4_KH CTMT 2015 (ban cuoi) (bieu 6)" xfId="514"/>
    <cellStyle name="_KT (2)_PERSONAL_Bieu3ODA" xfId="515"/>
    <cellStyle name="_KT (2)_PERSONAL_Bieu3ODA_KH CTMT 2015 (ban cuoi) (bieu 6)" xfId="516"/>
    <cellStyle name="_KT (2)_PERSONAL_Bieu4HTMT" xfId="517"/>
    <cellStyle name="_KT (2)_PERSONAL_Bieu4HTMT_KH CTMT 2015 (ban cuoi) (bieu 6)" xfId="518"/>
    <cellStyle name="_KT (2)_PERSONAL_Book1" xfId="519"/>
    <cellStyle name="_KT (2)_PERSONAL_Luy ke von ung nam 2011 -Thoa gui ngay 12-8-2012" xfId="520"/>
    <cellStyle name="_KT (2)_PERSONAL_Luy ke von ung nam 2011 -Thoa gui ngay 12-8-2012_KH CTMT 2015 (ban cuoi) (bieu 6)" xfId="521"/>
    <cellStyle name="_KT (2)_PERSONAL_Tong hop KHCB 2001" xfId="522"/>
    <cellStyle name="_KT (2)_Qt-HT3PQ1(CauKho)" xfId="523"/>
    <cellStyle name="_KT (2)_TG-TH" xfId="524"/>
    <cellStyle name="_KT (2)_TK152-04" xfId="525"/>
    <cellStyle name="_KT (2)_TK152-04_KH CTMT 2015 (ban cuoi) (bieu 6)" xfId="526"/>
    <cellStyle name="_KT (2)_ÿÿÿÿÿ" xfId="527"/>
    <cellStyle name="_KT (2)_ÿÿÿÿÿ_KH CTMT 2015 (ban cuoi) (bieu 6)" xfId="530"/>
    <cellStyle name="_KT (2)_ÿÿÿÿÿ_KH TPCP vung TNB (03-1-2012)" xfId="531"/>
    <cellStyle name="_KT (2)_ÿÿÿÿÿ_KH TPCP vung TNB (03-1-2012)_KH CTMT 2015 (ban cuoi) (bieu 6)" xfId="532"/>
    <cellStyle name="_KT (2)_ÿÿÿÿÿ_kien giang 2" xfId="528"/>
    <cellStyle name="_KT (2)_ÿÿÿÿÿ_kien giang 2_KH CTMT 2015 (ban cuoi) (bieu 6)" xfId="529"/>
    <cellStyle name="_KT_TG" xfId="533"/>
    <cellStyle name="_KT_TG_1" xfId="534"/>
    <cellStyle name="_KT_TG_1_ApGiaVatTu_cayxanh_latgach" xfId="535"/>
    <cellStyle name="_KT_TG_1_BANG TONG HOP TINH HINH THANH QUYET TOAN (MOI I)" xfId="536"/>
    <cellStyle name="_KT_TG_1_BAO GIA NGAY 24-10-08 (co dam)" xfId="537"/>
    <cellStyle name="_KT_TG_1_BC  NAM 2007" xfId="538"/>
    <cellStyle name="_KT_TG_1_BC CV 6403 BKHĐT" xfId="539"/>
    <cellStyle name="_KT_TG_1_BC CV 6403 BKHĐT_KH CTMT 2015 (ban cuoi) (bieu 6)" xfId="540"/>
    <cellStyle name="_KT_TG_1_BC NQ11-CP - chinh sua lai" xfId="541"/>
    <cellStyle name="_KT_TG_1_BC NQ11-CP-Quynh sau bieu so3" xfId="542"/>
    <cellStyle name="_KT_TG_1_BC_NQ11-CP_-_Thao_sua_lai" xfId="543"/>
    <cellStyle name="_KT_TG_1_Bieu mau cong trinh khoi cong moi 3-4" xfId="544"/>
    <cellStyle name="_KT_TG_1_Bieu mau cong trinh khoi cong moi 3-4_KH CTMT 2015 (ban cuoi) (bieu 6)" xfId="545"/>
    <cellStyle name="_KT_TG_1_Bieu3ODA" xfId="546"/>
    <cellStyle name="_KT_TG_1_Bieu3ODA_1" xfId="547"/>
    <cellStyle name="_KT_TG_1_Bieu4HTMT" xfId="548"/>
    <cellStyle name="_KT_TG_1_Bieu4HTMT_KH CTMT 2015 (ban cuoi) (bieu 6)" xfId="549"/>
    <cellStyle name="_KT_TG_1_bo sung von KCH nam 2010 va Du an tre kho khan" xfId="550"/>
    <cellStyle name="_KT_TG_1_bo sung von KCH nam 2010 va Du an tre kho khan_KH CTMT 2015 (ban cuoi) (bieu 6)" xfId="551"/>
    <cellStyle name="_KT_TG_1_Book1" xfId="552"/>
    <cellStyle name="_KT_TG_1_Book1_1" xfId="553"/>
    <cellStyle name="_KT_TG_1_Book1_1_BC CV 6403 BKHĐT" xfId="554"/>
    <cellStyle name="_KT_TG_1_Book1_1_Bieu mau cong trinh khoi cong moi 3-4" xfId="555"/>
    <cellStyle name="_KT_TG_1_Book1_1_Bieu3ODA" xfId="556"/>
    <cellStyle name="_KT_TG_1_Book1_1_Bieu4HTMT" xfId="557"/>
    <cellStyle name="_KT_TG_1_Book1_1_Book1" xfId="558"/>
    <cellStyle name="_KT_TG_1_Book1_1_KH CTMT 2015 (ban cuoi) (bieu 6)" xfId="559"/>
    <cellStyle name="_KT_TG_1_Book1_1_Luy ke von ung nam 2011 -Thoa gui ngay 12-8-2012" xfId="560"/>
    <cellStyle name="_KT_TG_1_Book1_2" xfId="561"/>
    <cellStyle name="_KT_TG_1_Book1_2_BC CV 6403 BKHĐT" xfId="562"/>
    <cellStyle name="_KT_TG_1_Book1_2_Bieu3ODA" xfId="563"/>
    <cellStyle name="_KT_TG_1_Book1_2_Luy ke von ung nam 2011 -Thoa gui ngay 12-8-2012" xfId="564"/>
    <cellStyle name="_KT_TG_1_Book1_3" xfId="565"/>
    <cellStyle name="_KT_TG_1_Book1_BC CV 6403 BKHĐT" xfId="566"/>
    <cellStyle name="_KT_TG_1_Book1_Bieu mau cong trinh khoi cong moi 3-4" xfId="567"/>
    <cellStyle name="_KT_TG_1_Book1_Bieu3ODA" xfId="568"/>
    <cellStyle name="_KT_TG_1_Book1_Bieu4HTMT" xfId="569"/>
    <cellStyle name="_KT_TG_1_Book1_bo sung von KCH nam 2010 va Du an tre kho khan" xfId="570"/>
    <cellStyle name="_KT_TG_1_Book1_danh muc chuan bi dau tu 2011 ngay 07-6-2011" xfId="571"/>
    <cellStyle name="_KT_TG_1_Book1_Danh muc pbo nguon von XSKT, XDCB nam 2009 chuyen qua nam 2010" xfId="572"/>
    <cellStyle name="_KT_TG_1_Book1_dieu chinh KH 2011 ngay 26-5-2011111" xfId="573"/>
    <cellStyle name="_KT_TG_1_Book1_DS KCH PHAN BO VON NSDP NAM 2010" xfId="574"/>
    <cellStyle name="_KT_TG_1_Book1_giao KH 2011 ngay 10-12-2010" xfId="575"/>
    <cellStyle name="_KT_TG_1_Book1_Luy ke von ung nam 2011 -Thoa gui ngay 12-8-2012" xfId="576"/>
    <cellStyle name="_KT_TG_1_CAU Khanh Nam(Thi Cong)" xfId="577"/>
    <cellStyle name="_KT_TG_1_ChiHuong_ApGia" xfId="579"/>
    <cellStyle name="_KT_TG_1_ChiHuong_ApGia_KH CTMT 2015 (ban cuoi) (bieu 6)" xfId="580"/>
    <cellStyle name="_KT_TG_1_CoCauPhi (version 1)" xfId="578"/>
    <cellStyle name="_KT_TG_1_danh muc chuan bi dau tu 2011 ngay 07-6-2011" xfId="581"/>
    <cellStyle name="_KT_TG_1_Danh muc pbo nguon von XSKT, XDCB nam 2009 chuyen qua nam 2010" xfId="582"/>
    <cellStyle name="_KT_TG_1_Danh muc pbo nguon von XSKT, XDCB nam 2009 chuyen qua nam 2010_KH CTMT 2015 (ban cuoi) (bieu 6)" xfId="583"/>
    <cellStyle name="_KT_TG_1_DAU NOI PL-CL TAI PHU LAMHC" xfId="584"/>
    <cellStyle name="_KT_TG_1_dieu chinh KH 2011 ngay 26-5-2011111" xfId="585"/>
    <cellStyle name="_KT_TG_1_DS KCH PHAN BO VON NSDP NAM 2010" xfId="586"/>
    <cellStyle name="_KT_TG_1_DS KCH PHAN BO VON NSDP NAM 2010_KH CTMT 2015 (ban cuoi) (bieu 6)" xfId="587"/>
    <cellStyle name="_KT_TG_1_DU TRU VAT TU" xfId="588"/>
    <cellStyle name="_KT_TG_1_DU TRU VAT TU_KH CTMT 2015 (ban cuoi) (bieu 6)" xfId="589"/>
    <cellStyle name="_KT_TG_1_giao KH 2011 ngay 10-12-2010" xfId="591"/>
    <cellStyle name="_KT_TG_1_GTGT 2003" xfId="590"/>
    <cellStyle name="_KT_TG_1_KE KHAI THUE GTGT 2004" xfId="592"/>
    <cellStyle name="_KT_TG_1_KE KHAI THUE GTGT 2004_BCTC2004" xfId="593"/>
    <cellStyle name="_KT_TG_1_KH TPCP vung TNB (03-1-2012)" xfId="595"/>
    <cellStyle name="_KT_TG_1_kien giang 2" xfId="594"/>
    <cellStyle name="_KT_TG_1_Lora-tungchau" xfId="596"/>
    <cellStyle name="_KT_TG_1_Luy ke von ung nam 2011 -Thoa gui ngay 12-8-2012" xfId="597"/>
    <cellStyle name="_KT_TG_1_Luy ke von ung nam 2011 -Thoa gui ngay 12-8-2012_KH CTMT 2015 (ban cuoi) (bieu 6)" xfId="598"/>
    <cellStyle name="_KT_TG_1_NhanCong" xfId="600"/>
    <cellStyle name="_KT_TG_1_N-X-T-04" xfId="599"/>
    <cellStyle name="_KT_TG_1_phu luc tong ket tinh hinh TH giai doan 03-10 (ngay 30)" xfId="601"/>
    <cellStyle name="_KT_TG_1_phu luc tong ket tinh hinh TH giai doan 03-10 (ngay 30)_KH CTMT 2015 (ban cuoi) (bieu 6)" xfId="602"/>
    <cellStyle name="_KT_TG_1_Qt-HT3PQ1(CauKho)" xfId="603"/>
    <cellStyle name="_KT_TG_1_Sheet1" xfId="604"/>
    <cellStyle name="_KT_TG_1_TK152-04" xfId="605"/>
    <cellStyle name="_KT_TG_1_ÿÿÿÿÿ" xfId="606"/>
    <cellStyle name="_KT_TG_1_ÿÿÿÿÿ_Bieu mau cong trinh khoi cong moi 3-4" xfId="607"/>
    <cellStyle name="_KT_TG_1_ÿÿÿÿÿ_Bieu mau cong trinh khoi cong moi 3-4_KH CTMT 2015 (ban cuoi) (bieu 6)" xfId="608"/>
    <cellStyle name="_KT_TG_1_ÿÿÿÿÿ_Bieu3ODA" xfId="609"/>
    <cellStyle name="_KT_TG_1_ÿÿÿÿÿ_Bieu3ODA_KH CTMT 2015 (ban cuoi) (bieu 6)" xfId="610"/>
    <cellStyle name="_KT_TG_1_ÿÿÿÿÿ_Bieu4HTMT" xfId="611"/>
    <cellStyle name="_KT_TG_1_ÿÿÿÿÿ_Bieu4HTMT_KH CTMT 2015 (ban cuoi) (bieu 6)" xfId="612"/>
    <cellStyle name="_KT_TG_1_ÿÿÿÿÿ_KH CTMT 2015 (ban cuoi) (bieu 6)" xfId="614"/>
    <cellStyle name="_KT_TG_1_ÿÿÿÿÿ_KH TPCP vung TNB (03-1-2012)" xfId="615"/>
    <cellStyle name="_KT_TG_1_ÿÿÿÿÿ_kien giang 2" xfId="613"/>
    <cellStyle name="_KT_TG_2" xfId="616"/>
    <cellStyle name="_KT_TG_2_ApGiaVatTu_cayxanh_latgach" xfId="617"/>
    <cellStyle name="_KT_TG_2_BANG TONG HOP TINH HINH THANH QUYET TOAN (MOI I)" xfId="618"/>
    <cellStyle name="_KT_TG_2_BAO GIA NGAY 24-10-08 (co dam)" xfId="619"/>
    <cellStyle name="_KT_TG_2_BC  NAM 2007" xfId="620"/>
    <cellStyle name="_KT_TG_2_BC CV 6403 BKHĐT" xfId="621"/>
    <cellStyle name="_KT_TG_2_BC CV 6403 BKHĐT_KH CTMT 2015 (ban cuoi) (bieu 6)" xfId="622"/>
    <cellStyle name="_KT_TG_2_BC NQ11-CP - chinh sua lai" xfId="623"/>
    <cellStyle name="_KT_TG_2_BC NQ11-CP-Quynh sau bieu so3" xfId="624"/>
    <cellStyle name="_KT_TG_2_BC_NQ11-CP_-_Thao_sua_lai" xfId="625"/>
    <cellStyle name="_KT_TG_2_Bieu mau cong trinh khoi cong moi 3-4" xfId="626"/>
    <cellStyle name="_KT_TG_2_Bieu mau cong trinh khoi cong moi 3-4_KH CTMT 2015 (ban cuoi) (bieu 6)" xfId="627"/>
    <cellStyle name="_KT_TG_2_Bieu3ODA" xfId="628"/>
    <cellStyle name="_KT_TG_2_Bieu3ODA_1" xfId="629"/>
    <cellStyle name="_KT_TG_2_Bieu4HTMT" xfId="630"/>
    <cellStyle name="_KT_TG_2_Bieu4HTMT_KH CTMT 2015 (ban cuoi) (bieu 6)" xfId="631"/>
    <cellStyle name="_KT_TG_2_bo sung von KCH nam 2010 va Du an tre kho khan" xfId="632"/>
    <cellStyle name="_KT_TG_2_bo sung von KCH nam 2010 va Du an tre kho khan_KH CTMT 2015 (ban cuoi) (bieu 6)" xfId="633"/>
    <cellStyle name="_KT_TG_2_Book1" xfId="634"/>
    <cellStyle name="_KT_TG_2_Book1_1" xfId="635"/>
    <cellStyle name="_KT_TG_2_Book1_1_BC CV 6403 BKHĐT" xfId="636"/>
    <cellStyle name="_KT_TG_2_Book1_1_Bieu mau cong trinh khoi cong moi 3-4" xfId="637"/>
    <cellStyle name="_KT_TG_2_Book1_1_Bieu3ODA" xfId="638"/>
    <cellStyle name="_KT_TG_2_Book1_1_Bieu4HTMT" xfId="639"/>
    <cellStyle name="_KT_TG_2_Book1_1_Book1" xfId="640"/>
    <cellStyle name="_KT_TG_2_Book1_1_KH CTMT 2015 (ban cuoi) (bieu 6)" xfId="641"/>
    <cellStyle name="_KT_TG_2_Book1_1_Luy ke von ung nam 2011 -Thoa gui ngay 12-8-2012" xfId="642"/>
    <cellStyle name="_KT_TG_2_Book1_2" xfId="643"/>
    <cellStyle name="_KT_TG_2_Book1_2_BC CV 6403 BKHĐT" xfId="644"/>
    <cellStyle name="_KT_TG_2_Book1_2_Bieu3ODA" xfId="645"/>
    <cellStyle name="_KT_TG_2_Book1_2_Luy ke von ung nam 2011 -Thoa gui ngay 12-8-2012" xfId="646"/>
    <cellStyle name="_KT_TG_2_Book1_3" xfId="647"/>
    <cellStyle name="_KT_TG_2_Book1_BC CV 6403 BKHĐT" xfId="648"/>
    <cellStyle name="_KT_TG_2_Book1_Bieu mau cong trinh khoi cong moi 3-4" xfId="649"/>
    <cellStyle name="_KT_TG_2_Book1_Bieu3ODA" xfId="650"/>
    <cellStyle name="_KT_TG_2_Book1_Bieu4HTMT" xfId="651"/>
    <cellStyle name="_KT_TG_2_Book1_bo sung von KCH nam 2010 va Du an tre kho khan" xfId="652"/>
    <cellStyle name="_KT_TG_2_Book1_danh muc chuan bi dau tu 2011 ngay 07-6-2011" xfId="653"/>
    <cellStyle name="_KT_TG_2_Book1_Danh muc pbo nguon von XSKT, XDCB nam 2009 chuyen qua nam 2010" xfId="654"/>
    <cellStyle name="_KT_TG_2_Book1_dieu chinh KH 2011 ngay 26-5-2011111" xfId="655"/>
    <cellStyle name="_KT_TG_2_Book1_DS KCH PHAN BO VON NSDP NAM 2010" xfId="656"/>
    <cellStyle name="_KT_TG_2_Book1_giao KH 2011 ngay 10-12-2010" xfId="657"/>
    <cellStyle name="_KT_TG_2_Book1_Luy ke von ung nam 2011 -Thoa gui ngay 12-8-2012" xfId="658"/>
    <cellStyle name="_KT_TG_2_CAU Khanh Nam(Thi Cong)" xfId="659"/>
    <cellStyle name="_KT_TG_2_ChiHuong_ApGia" xfId="661"/>
    <cellStyle name="_KT_TG_2_ChiHuong_ApGia_KH CTMT 2015 (ban cuoi) (bieu 6)" xfId="662"/>
    <cellStyle name="_KT_TG_2_CoCauPhi (version 1)" xfId="660"/>
    <cellStyle name="_KT_TG_2_danh muc chuan bi dau tu 2011 ngay 07-6-2011" xfId="663"/>
    <cellStyle name="_KT_TG_2_Danh muc pbo nguon von XSKT, XDCB nam 2009 chuyen qua nam 2010" xfId="664"/>
    <cellStyle name="_KT_TG_2_Danh muc pbo nguon von XSKT, XDCB nam 2009 chuyen qua nam 2010_KH CTMT 2015 (ban cuoi) (bieu 6)" xfId="665"/>
    <cellStyle name="_KT_TG_2_DAU NOI PL-CL TAI PHU LAMHC" xfId="666"/>
    <cellStyle name="_KT_TG_2_dieu chinh KH 2011 ngay 26-5-2011111" xfId="667"/>
    <cellStyle name="_KT_TG_2_DS KCH PHAN BO VON NSDP NAM 2010" xfId="668"/>
    <cellStyle name="_KT_TG_2_DS KCH PHAN BO VON NSDP NAM 2010_KH CTMT 2015 (ban cuoi) (bieu 6)" xfId="669"/>
    <cellStyle name="_KT_TG_2_DU TRU VAT TU" xfId="670"/>
    <cellStyle name="_KT_TG_2_DU TRU VAT TU_KH CTMT 2015 (ban cuoi) (bieu 6)" xfId="671"/>
    <cellStyle name="_KT_TG_2_giao KH 2011 ngay 10-12-2010" xfId="673"/>
    <cellStyle name="_KT_TG_2_GTGT 2003" xfId="672"/>
    <cellStyle name="_KT_TG_2_KE KHAI THUE GTGT 2004" xfId="674"/>
    <cellStyle name="_KT_TG_2_KE KHAI THUE GTGT 2004_BCTC2004" xfId="675"/>
    <cellStyle name="_KT_TG_2_KH TPCP vung TNB (03-1-2012)" xfId="677"/>
    <cellStyle name="_KT_TG_2_kien giang 2" xfId="676"/>
    <cellStyle name="_KT_TG_2_Lora-tungchau" xfId="678"/>
    <cellStyle name="_KT_TG_2_Luy ke von ung nam 2011 -Thoa gui ngay 12-8-2012" xfId="679"/>
    <cellStyle name="_KT_TG_2_Luy ke von ung nam 2011 -Thoa gui ngay 12-8-2012_KH CTMT 2015 (ban cuoi) (bieu 6)" xfId="680"/>
    <cellStyle name="_KT_TG_2_NhanCong" xfId="682"/>
    <cellStyle name="_KT_TG_2_N-X-T-04" xfId="681"/>
    <cellStyle name="_KT_TG_2_phu luc tong ket tinh hinh TH giai doan 03-10 (ngay 30)" xfId="683"/>
    <cellStyle name="_KT_TG_2_phu luc tong ket tinh hinh TH giai doan 03-10 (ngay 30)_KH CTMT 2015 (ban cuoi) (bieu 6)" xfId="684"/>
    <cellStyle name="_KT_TG_2_Qt-HT3PQ1(CauKho)" xfId="685"/>
    <cellStyle name="_KT_TG_2_Sheet1" xfId="686"/>
    <cellStyle name="_KT_TG_2_TK152-04" xfId="687"/>
    <cellStyle name="_KT_TG_2_ÿÿÿÿÿ" xfId="688"/>
    <cellStyle name="_KT_TG_2_ÿÿÿÿÿ_Bieu mau cong trinh khoi cong moi 3-4" xfId="689"/>
    <cellStyle name="_KT_TG_2_ÿÿÿÿÿ_Bieu mau cong trinh khoi cong moi 3-4_KH CTMT 2015 (ban cuoi) (bieu 6)" xfId="690"/>
    <cellStyle name="_KT_TG_2_ÿÿÿÿÿ_Bieu3ODA" xfId="691"/>
    <cellStyle name="_KT_TG_2_ÿÿÿÿÿ_Bieu3ODA_KH CTMT 2015 (ban cuoi) (bieu 6)" xfId="692"/>
    <cellStyle name="_KT_TG_2_ÿÿÿÿÿ_Bieu4HTMT" xfId="693"/>
    <cellStyle name="_KT_TG_2_ÿÿÿÿÿ_Bieu4HTMT_KH CTMT 2015 (ban cuoi) (bieu 6)" xfId="694"/>
    <cellStyle name="_KT_TG_2_ÿÿÿÿÿ_KH CTMT 2015 (ban cuoi) (bieu 6)" xfId="696"/>
    <cellStyle name="_KT_TG_2_ÿÿÿÿÿ_KH TPCP vung TNB (03-1-2012)" xfId="697"/>
    <cellStyle name="_KT_TG_2_ÿÿÿÿÿ_kien giang 2" xfId="695"/>
    <cellStyle name="_KT_TG_3" xfId="698"/>
    <cellStyle name="_KT_TG_4" xfId="699"/>
    <cellStyle name="_KT_TG_4_KH CTMT 2015 (ban cuoi) (bieu 6)" xfId="700"/>
    <cellStyle name="_KT_TG_4_Lora-tungchau" xfId="701"/>
    <cellStyle name="_KT_TG_4_Lora-tungchau_KH CTMT 2015 (ban cuoi) (bieu 6)" xfId="702"/>
    <cellStyle name="_KT_TG_4_Qt-HT3PQ1(CauKho)" xfId="703"/>
    <cellStyle name="_Lora-tungchau" xfId="714"/>
    <cellStyle name="_Lora-tungchau_KH CTMT 2015 (ban cuoi) (bieu 6)" xfId="715"/>
    <cellStyle name="_Luy ke von ung nam 2011 -Thoa gui ngay 12-8-2012" xfId="716"/>
    <cellStyle name="_Luy ke von ung nam 2011 -Thoa gui ngay 12-8-2012_KH CTMT 2015 (ban cuoi) (bieu 6)" xfId="717"/>
    <cellStyle name="_mau so 3" xfId="718"/>
    <cellStyle name="_mau so 3_KH CTMT 2015 (ban cuoi) (bieu 6)" xfId="719"/>
    <cellStyle name="_MauThanTKKT-goi7-DonGia2143(vl t7)" xfId="720"/>
    <cellStyle name="_MauThanTKKT-goi7-DonGia2143(vl t7)_!1 1 bao cao giao KH ve HTCMT vung TNB   12-12-2011" xfId="721"/>
    <cellStyle name="_MauThanTKKT-goi7-DonGia2143(vl t7)_Bieu4HTMT" xfId="722"/>
    <cellStyle name="_MauThanTKKT-goi7-DonGia2143(vl t7)_Bieu4HTMT_!1 1 bao cao giao KH ve HTCMT vung TNB   12-12-2011" xfId="723"/>
    <cellStyle name="_MauThanTKKT-goi7-DonGia2143(vl t7)_Bieu4HTMT_KH TPCP vung TNB (03-1-2012)" xfId="724"/>
    <cellStyle name="_MauThanTKKT-goi7-DonGia2143(vl t7)_KH TPCP vung TNB (03-1-2012)" xfId="725"/>
    <cellStyle name="_Nhu cau von ung truoc 2011 Tha h Hoa + Nge An gui TW" xfId="728"/>
    <cellStyle name="_Nhu cau von ung truoc 2011 Tha h Hoa + Nge An gui TW_!1 1 bao cao giao KH ve HTCMT vung TNB   12-12-2011" xfId="729"/>
    <cellStyle name="_Nhu cau von ung truoc 2011 Tha h Hoa + Nge An gui TW_Bieu4HTMT" xfId="730"/>
    <cellStyle name="_Nhu cau von ung truoc 2011 Tha h Hoa + Nge An gui TW_Bieu4HTMT_!1 1 bao cao giao KH ve HTCMT vung TNB   12-12-2011" xfId="731"/>
    <cellStyle name="_Nhu cau von ung truoc 2011 Tha h Hoa + Nge An gui TW_Bieu4HTMT_KH TPCP vung TNB (03-1-2012)" xfId="732"/>
    <cellStyle name="_Nhu cau von ung truoc 2011 Tha h Hoa + Nge An gui TW_KH TPCP vung TNB (03-1-2012)" xfId="733"/>
    <cellStyle name="_N-X-T-04" xfId="726"/>
    <cellStyle name="_N-X-T-04_KH CTMT 2015 (ban cuoi) (bieu 6)" xfId="727"/>
    <cellStyle name="_PB Doi ung KCH 2011" xfId="734"/>
    <cellStyle name="_PB Doi ung KCH 2011 2" xfId="2076"/>
    <cellStyle name="_PB Doi ung KCH 2011_ODA -2018" xfId="2077"/>
    <cellStyle name="_PB Doi ung KCH 2011_TPCP -2018" xfId="2078"/>
    <cellStyle name="_PERSONAL" xfId="735"/>
    <cellStyle name="_PERSONAL_BC CV 6403 BKHĐT" xfId="736"/>
    <cellStyle name="_PERSONAL_BC CV 6403 BKHĐT_KH CTMT 2015 (ban cuoi) (bieu 6)" xfId="737"/>
    <cellStyle name="_PERSONAL_Bieu mau cong trinh khoi cong moi 3-4" xfId="738"/>
    <cellStyle name="_PERSONAL_Bieu mau cong trinh khoi cong moi 3-4_KH CTMT 2015 (ban cuoi) (bieu 6)" xfId="739"/>
    <cellStyle name="_PERSONAL_Bieu3ODA" xfId="740"/>
    <cellStyle name="_PERSONAL_Bieu3ODA_KH CTMT 2015 (ban cuoi) (bieu 6)" xfId="741"/>
    <cellStyle name="_PERSONAL_Bieu4HTMT" xfId="742"/>
    <cellStyle name="_PERSONAL_Bieu4HTMT_KH CTMT 2015 (ban cuoi) (bieu 6)" xfId="743"/>
    <cellStyle name="_PERSONAL_Book1" xfId="744"/>
    <cellStyle name="_PERSONAL_Luy ke von ung nam 2011 -Thoa gui ngay 12-8-2012" xfId="745"/>
    <cellStyle name="_PERSONAL_Luy ke von ung nam 2011 -Thoa gui ngay 12-8-2012_KH CTMT 2015 (ban cuoi) (bieu 6)" xfId="746"/>
    <cellStyle name="_PERSONAL_Tong hop KHCB 2001" xfId="747"/>
    <cellStyle name="_phong bo mon22" xfId="748"/>
    <cellStyle name="_phong bo mon22_!1 1 bao cao giao KH ve HTCMT vung TNB   12-12-2011" xfId="749"/>
    <cellStyle name="_phong bo mon22_KH TPCP vung TNB (03-1-2012)" xfId="750"/>
    <cellStyle name="_phu luc tong ket tinh hinh TH giai doan 03-10 (ngay 30)" xfId="751"/>
    <cellStyle name="_Q TOAN  SCTX QL.62 QUI I ( oanh)" xfId="752"/>
    <cellStyle name="_Q TOAN  SCTX QL.62 QUI I ( oanh)_KH CTMT 2015 (ban cuoi) (bieu 6)" xfId="753"/>
    <cellStyle name="_Q TOAN  SCTX QL.62 QUI II ( oanh)" xfId="754"/>
    <cellStyle name="_Q TOAN  SCTX QL.62 QUI II ( oanh)_KH CTMT 2015 (ban cuoi) (bieu 6)" xfId="755"/>
    <cellStyle name="_QT SCTXQL62_QT1 (Cty QL)" xfId="756"/>
    <cellStyle name="_Qt-HT3PQ1(CauKho)" xfId="757"/>
    <cellStyle name="_Sheet1" xfId="758"/>
    <cellStyle name="_x0001__Sheet1" xfId="759"/>
    <cellStyle name="_Sheet1_KH CTMT 2015 (ban cuoi) (bieu 6)" xfId="760"/>
    <cellStyle name="_Sheet2" xfId="761"/>
    <cellStyle name="_Sheet2_KH CTMT 2015 (ban cuoi) (bieu 6)" xfId="762"/>
    <cellStyle name="_TG-TH" xfId="763"/>
    <cellStyle name="_TG-TH_1" xfId="764"/>
    <cellStyle name="_TG-TH_1_ApGiaVatTu_cayxanh_latgach" xfId="765"/>
    <cellStyle name="_TG-TH_1_BANG TONG HOP TINH HINH THANH QUYET TOAN (MOI I)" xfId="766"/>
    <cellStyle name="_TG-TH_1_BAO GIA NGAY 24-10-08 (co dam)" xfId="767"/>
    <cellStyle name="_TG-TH_1_BC  NAM 2007" xfId="768"/>
    <cellStyle name="_TG-TH_1_BC CV 6403 BKHĐT" xfId="769"/>
    <cellStyle name="_TG-TH_1_BC CV 6403 BKHĐT_KH CTMT 2015 (ban cuoi) (bieu 6)" xfId="770"/>
    <cellStyle name="_TG-TH_1_BC NQ11-CP - chinh sua lai" xfId="771"/>
    <cellStyle name="_TG-TH_1_BC NQ11-CP-Quynh sau bieu so3" xfId="772"/>
    <cellStyle name="_TG-TH_1_BC_NQ11-CP_-_Thao_sua_lai" xfId="773"/>
    <cellStyle name="_TG-TH_1_Bieu mau cong trinh khoi cong moi 3-4" xfId="774"/>
    <cellStyle name="_TG-TH_1_Bieu mau cong trinh khoi cong moi 3-4_KH CTMT 2015 (ban cuoi) (bieu 6)" xfId="775"/>
    <cellStyle name="_TG-TH_1_Bieu3ODA" xfId="776"/>
    <cellStyle name="_TG-TH_1_Bieu3ODA_1" xfId="777"/>
    <cellStyle name="_TG-TH_1_Bieu4HTMT" xfId="778"/>
    <cellStyle name="_TG-TH_1_Bieu4HTMT_KH CTMT 2015 (ban cuoi) (bieu 6)" xfId="779"/>
    <cellStyle name="_TG-TH_1_bo sung von KCH nam 2010 va Du an tre kho khan" xfId="780"/>
    <cellStyle name="_TG-TH_1_bo sung von KCH nam 2010 va Du an tre kho khan_KH CTMT 2015 (ban cuoi) (bieu 6)" xfId="781"/>
    <cellStyle name="_TG-TH_1_Book1" xfId="782"/>
    <cellStyle name="_TG-TH_1_Book1_1" xfId="783"/>
    <cellStyle name="_TG-TH_1_Book1_1_BC CV 6403 BKHĐT" xfId="784"/>
    <cellStyle name="_TG-TH_1_Book1_1_Bieu mau cong trinh khoi cong moi 3-4" xfId="785"/>
    <cellStyle name="_TG-TH_1_Book1_1_Bieu3ODA" xfId="786"/>
    <cellStyle name="_TG-TH_1_Book1_1_Bieu4HTMT" xfId="787"/>
    <cellStyle name="_TG-TH_1_Book1_1_Book1" xfId="788"/>
    <cellStyle name="_TG-TH_1_Book1_1_KH CTMT 2015 (ban cuoi) (bieu 6)" xfId="789"/>
    <cellStyle name="_TG-TH_1_Book1_1_Luy ke von ung nam 2011 -Thoa gui ngay 12-8-2012" xfId="790"/>
    <cellStyle name="_TG-TH_1_Book1_2" xfId="791"/>
    <cellStyle name="_TG-TH_1_Book1_2_BC CV 6403 BKHĐT" xfId="792"/>
    <cellStyle name="_TG-TH_1_Book1_2_Bieu3ODA" xfId="793"/>
    <cellStyle name="_TG-TH_1_Book1_2_Luy ke von ung nam 2011 -Thoa gui ngay 12-8-2012" xfId="794"/>
    <cellStyle name="_TG-TH_1_Book1_3" xfId="795"/>
    <cellStyle name="_TG-TH_1_Book1_BC CV 6403 BKHĐT" xfId="796"/>
    <cellStyle name="_TG-TH_1_Book1_Bieu mau cong trinh khoi cong moi 3-4" xfId="797"/>
    <cellStyle name="_TG-TH_1_Book1_Bieu3ODA" xfId="798"/>
    <cellStyle name="_TG-TH_1_Book1_Bieu4HTMT" xfId="799"/>
    <cellStyle name="_TG-TH_1_Book1_bo sung von KCH nam 2010 va Du an tre kho khan" xfId="800"/>
    <cellStyle name="_TG-TH_1_Book1_danh muc chuan bi dau tu 2011 ngay 07-6-2011" xfId="801"/>
    <cellStyle name="_TG-TH_1_Book1_Danh muc pbo nguon von XSKT, XDCB nam 2009 chuyen qua nam 2010" xfId="802"/>
    <cellStyle name="_TG-TH_1_Book1_dieu chinh KH 2011 ngay 26-5-2011111" xfId="803"/>
    <cellStyle name="_TG-TH_1_Book1_DS KCH PHAN BO VON NSDP NAM 2010" xfId="804"/>
    <cellStyle name="_TG-TH_1_Book1_giao KH 2011 ngay 10-12-2010" xfId="805"/>
    <cellStyle name="_TG-TH_1_Book1_Luy ke von ung nam 2011 -Thoa gui ngay 12-8-2012" xfId="806"/>
    <cellStyle name="_TG-TH_1_CAU Khanh Nam(Thi Cong)" xfId="807"/>
    <cellStyle name="_TG-TH_1_ChiHuong_ApGia" xfId="809"/>
    <cellStyle name="_TG-TH_1_ChiHuong_ApGia_KH CTMT 2015 (ban cuoi) (bieu 6)" xfId="810"/>
    <cellStyle name="_TG-TH_1_CoCauPhi (version 1)" xfId="808"/>
    <cellStyle name="_TG-TH_1_danh muc chuan bi dau tu 2011 ngay 07-6-2011" xfId="811"/>
    <cellStyle name="_TG-TH_1_Danh muc pbo nguon von XSKT, XDCB nam 2009 chuyen qua nam 2010" xfId="812"/>
    <cellStyle name="_TG-TH_1_Danh muc pbo nguon von XSKT, XDCB nam 2009 chuyen qua nam 2010_KH CTMT 2015 (ban cuoi) (bieu 6)" xfId="813"/>
    <cellStyle name="_TG-TH_1_DAU NOI PL-CL TAI PHU LAMHC" xfId="814"/>
    <cellStyle name="_TG-TH_1_dieu chinh KH 2011 ngay 26-5-2011111" xfId="815"/>
    <cellStyle name="_TG-TH_1_DS KCH PHAN BO VON NSDP NAM 2010" xfId="816"/>
    <cellStyle name="_TG-TH_1_DS KCH PHAN BO VON NSDP NAM 2010_KH CTMT 2015 (ban cuoi) (bieu 6)" xfId="817"/>
    <cellStyle name="_TG-TH_1_DU TRU VAT TU" xfId="818"/>
    <cellStyle name="_TG-TH_1_DU TRU VAT TU_KH CTMT 2015 (ban cuoi) (bieu 6)" xfId="819"/>
    <cellStyle name="_TG-TH_1_giao KH 2011 ngay 10-12-2010" xfId="821"/>
    <cellStyle name="_TG-TH_1_GTGT 2003" xfId="820"/>
    <cellStyle name="_TG-TH_1_KE KHAI THUE GTGT 2004" xfId="822"/>
    <cellStyle name="_TG-TH_1_KE KHAI THUE GTGT 2004_BCTC2004" xfId="823"/>
    <cellStyle name="_TG-TH_1_KH TPCP vung TNB (03-1-2012)" xfId="825"/>
    <cellStyle name="_TG-TH_1_kien giang 2" xfId="824"/>
    <cellStyle name="_TG-TH_1_Lora-tungchau" xfId="826"/>
    <cellStyle name="_TG-TH_1_Luy ke von ung nam 2011 -Thoa gui ngay 12-8-2012" xfId="827"/>
    <cellStyle name="_TG-TH_1_Luy ke von ung nam 2011 -Thoa gui ngay 12-8-2012_KH CTMT 2015 (ban cuoi) (bieu 6)" xfId="828"/>
    <cellStyle name="_TG-TH_1_NhanCong" xfId="830"/>
    <cellStyle name="_TG-TH_1_N-X-T-04" xfId="829"/>
    <cellStyle name="_TG-TH_1_phu luc tong ket tinh hinh TH giai doan 03-10 (ngay 30)" xfId="831"/>
    <cellStyle name="_TG-TH_1_phu luc tong ket tinh hinh TH giai doan 03-10 (ngay 30)_KH CTMT 2015 (ban cuoi) (bieu 6)" xfId="832"/>
    <cellStyle name="_TG-TH_1_Qt-HT3PQ1(CauKho)" xfId="833"/>
    <cellStyle name="_TG-TH_1_Sheet1" xfId="834"/>
    <cellStyle name="_TG-TH_1_TK152-04" xfId="835"/>
    <cellStyle name="_TG-TH_1_ÿÿÿÿÿ" xfId="836"/>
    <cellStyle name="_TG-TH_1_ÿÿÿÿÿ_Bieu mau cong trinh khoi cong moi 3-4" xfId="837"/>
    <cellStyle name="_TG-TH_1_ÿÿÿÿÿ_Bieu mau cong trinh khoi cong moi 3-4_KH CTMT 2015 (ban cuoi) (bieu 6)" xfId="838"/>
    <cellStyle name="_TG-TH_1_ÿÿÿÿÿ_Bieu3ODA" xfId="839"/>
    <cellStyle name="_TG-TH_1_ÿÿÿÿÿ_Bieu3ODA_KH CTMT 2015 (ban cuoi) (bieu 6)" xfId="840"/>
    <cellStyle name="_TG-TH_1_ÿÿÿÿÿ_Bieu4HTMT" xfId="841"/>
    <cellStyle name="_TG-TH_1_ÿÿÿÿÿ_Bieu4HTMT_KH CTMT 2015 (ban cuoi) (bieu 6)" xfId="842"/>
    <cellStyle name="_TG-TH_1_ÿÿÿÿÿ_KH CTMT 2015 (ban cuoi) (bieu 6)" xfId="844"/>
    <cellStyle name="_TG-TH_1_ÿÿÿÿÿ_KH TPCP vung TNB (03-1-2012)" xfId="845"/>
    <cellStyle name="_TG-TH_1_ÿÿÿÿÿ_kien giang 2" xfId="843"/>
    <cellStyle name="_TG-TH_2" xfId="846"/>
    <cellStyle name="_TG-TH_2_ApGiaVatTu_cayxanh_latgach" xfId="847"/>
    <cellStyle name="_TG-TH_2_BANG TONG HOP TINH HINH THANH QUYET TOAN (MOI I)" xfId="848"/>
    <cellStyle name="_TG-TH_2_BAO GIA NGAY 24-10-08 (co dam)" xfId="849"/>
    <cellStyle name="_TG-TH_2_BC  NAM 2007" xfId="850"/>
    <cellStyle name="_TG-TH_2_BC CV 6403 BKHĐT" xfId="851"/>
    <cellStyle name="_TG-TH_2_BC CV 6403 BKHĐT_KH CTMT 2015 (ban cuoi) (bieu 6)" xfId="852"/>
    <cellStyle name="_TG-TH_2_BC NQ11-CP - chinh sua lai" xfId="853"/>
    <cellStyle name="_TG-TH_2_BC NQ11-CP-Quynh sau bieu so3" xfId="854"/>
    <cellStyle name="_TG-TH_2_BC_NQ11-CP_-_Thao_sua_lai" xfId="855"/>
    <cellStyle name="_TG-TH_2_Bieu mau cong trinh khoi cong moi 3-4" xfId="856"/>
    <cellStyle name="_TG-TH_2_Bieu mau cong trinh khoi cong moi 3-4_KH CTMT 2015 (ban cuoi) (bieu 6)" xfId="857"/>
    <cellStyle name="_TG-TH_2_Bieu3ODA" xfId="858"/>
    <cellStyle name="_TG-TH_2_Bieu3ODA_1" xfId="859"/>
    <cellStyle name="_TG-TH_2_Bieu4HTMT" xfId="860"/>
    <cellStyle name="_TG-TH_2_Bieu4HTMT_KH CTMT 2015 (ban cuoi) (bieu 6)" xfId="861"/>
    <cellStyle name="_TG-TH_2_bo sung von KCH nam 2010 va Du an tre kho khan" xfId="862"/>
    <cellStyle name="_TG-TH_2_Book1" xfId="863"/>
    <cellStyle name="_TG-TH_2_Book1_1" xfId="864"/>
    <cellStyle name="_TG-TH_2_Book1_1_BC CV 6403 BKHĐT" xfId="865"/>
    <cellStyle name="_TG-TH_2_Book1_1_Bieu mau cong trinh khoi cong moi 3-4" xfId="866"/>
    <cellStyle name="_TG-TH_2_Book1_1_Bieu3ODA" xfId="867"/>
    <cellStyle name="_TG-TH_2_Book1_1_Bieu4HTMT" xfId="868"/>
    <cellStyle name="_TG-TH_2_Book1_1_Book1" xfId="869"/>
    <cellStyle name="_TG-TH_2_Book1_1_Luy ke von ung nam 2011 -Thoa gui ngay 12-8-2012" xfId="870"/>
    <cellStyle name="_TG-TH_2_Book1_2" xfId="871"/>
    <cellStyle name="_TG-TH_2_Book1_2_BC CV 6403 BKHĐT" xfId="872"/>
    <cellStyle name="_TG-TH_2_Book1_2_Bieu3ODA" xfId="873"/>
    <cellStyle name="_TG-TH_2_Book1_2_Luy ke von ung nam 2011 -Thoa gui ngay 12-8-2012" xfId="874"/>
    <cellStyle name="_TG-TH_2_Book1_3" xfId="875"/>
    <cellStyle name="_TG-TH_2_Book1_BC CV 6403 BKHĐT" xfId="876"/>
    <cellStyle name="_TG-TH_2_Book1_Bieu mau cong trinh khoi cong moi 3-4" xfId="877"/>
    <cellStyle name="_TG-TH_2_Book1_Bieu3ODA" xfId="878"/>
    <cellStyle name="_TG-TH_2_Book1_Bieu4HTMT" xfId="879"/>
    <cellStyle name="_TG-TH_2_Book1_bo sung von KCH nam 2010 va Du an tre kho khan" xfId="880"/>
    <cellStyle name="_TG-TH_2_Book1_danh muc chuan bi dau tu 2011 ngay 07-6-2011" xfId="881"/>
    <cellStyle name="_TG-TH_2_Book1_Danh muc pbo nguon von XSKT, XDCB nam 2009 chuyen qua nam 2010" xfId="882"/>
    <cellStyle name="_TG-TH_2_Book1_dieu chinh KH 2011 ngay 26-5-2011111" xfId="883"/>
    <cellStyle name="_TG-TH_2_Book1_DS KCH PHAN BO VON NSDP NAM 2010" xfId="884"/>
    <cellStyle name="_TG-TH_2_Book1_giao KH 2011 ngay 10-12-2010" xfId="885"/>
    <cellStyle name="_TG-TH_2_Book1_Luy ke von ung nam 2011 -Thoa gui ngay 12-8-2012" xfId="886"/>
    <cellStyle name="_TG-TH_2_CAU Khanh Nam(Thi Cong)" xfId="887"/>
    <cellStyle name="_TG-TH_2_ChiHuong_ApGia" xfId="889"/>
    <cellStyle name="_TG-TH_2_CoCauPhi (version 1)" xfId="888"/>
    <cellStyle name="_TG-TH_2_danh muc chuan bi dau tu 2011 ngay 07-6-2011" xfId="890"/>
    <cellStyle name="_TG-TH_2_Danh muc pbo nguon von XSKT, XDCB nam 2009 chuyen qua nam 2010" xfId="891"/>
    <cellStyle name="_TG-TH_2_DAU NOI PL-CL TAI PHU LAMHC" xfId="892"/>
    <cellStyle name="_TG-TH_2_dieu chinh KH 2011 ngay 26-5-2011111" xfId="893"/>
    <cellStyle name="_TG-TH_2_DS KCH PHAN BO VON NSDP NAM 2010" xfId="894"/>
    <cellStyle name="_TG-TH_2_DU TRU VAT TU" xfId="895"/>
    <cellStyle name="_TG-TH_2_giao KH 2011 ngay 10-12-2010" xfId="897"/>
    <cellStyle name="_TG-TH_2_GTGT 2003" xfId="896"/>
    <cellStyle name="_TG-TH_2_KE KHAI THUE GTGT 2004" xfId="898"/>
    <cellStyle name="_TG-TH_2_KE KHAI THUE GTGT 2004_BCTC2004" xfId="899"/>
    <cellStyle name="_TG-TH_2_KH TPCP vung TNB (03-1-2012)" xfId="901"/>
    <cellStyle name="_TG-TH_2_kien giang 2" xfId="900"/>
    <cellStyle name="_TG-TH_2_Lora-tungchau" xfId="902"/>
    <cellStyle name="_TG-TH_2_Luy ke von ung nam 2011 -Thoa gui ngay 12-8-2012" xfId="903"/>
    <cellStyle name="_TG-TH_2_NhanCong" xfId="905"/>
    <cellStyle name="_TG-TH_2_N-X-T-04" xfId="904"/>
    <cellStyle name="_TG-TH_2_phu luc tong ket tinh hinh TH giai doan 03-10 (ngay 30)" xfId="906"/>
    <cellStyle name="_TG-TH_2_Qt-HT3PQ1(CauKho)" xfId="907"/>
    <cellStyle name="_TG-TH_2_Sheet1" xfId="908"/>
    <cellStyle name="_TG-TH_2_TK152-04" xfId="909"/>
    <cellStyle name="_TG-TH_2_ÿÿÿÿÿ" xfId="910"/>
    <cellStyle name="_TG-TH_2_ÿÿÿÿÿ_Bieu mau cong trinh khoi cong moi 3-4" xfId="911"/>
    <cellStyle name="_TG-TH_2_ÿÿÿÿÿ_Bieu3ODA" xfId="912"/>
    <cellStyle name="_TG-TH_2_ÿÿÿÿÿ_Bieu4HTMT" xfId="913"/>
    <cellStyle name="_TG-TH_2_ÿÿÿÿÿ_KH TPCP vung TNB (03-1-2012)" xfId="915"/>
    <cellStyle name="_TG-TH_2_ÿÿÿÿÿ_kien giang 2" xfId="914"/>
    <cellStyle name="_TG-TH_3" xfId="916"/>
    <cellStyle name="_TG-TH_3_Lora-tungchau" xfId="917"/>
    <cellStyle name="_TG-TH_3_Qt-HT3PQ1(CauKho)" xfId="918"/>
    <cellStyle name="_TG-TH_4" xfId="919"/>
    <cellStyle name="_TK152-04" xfId="920"/>
    <cellStyle name="_Tong dutoan PP LAHAI" xfId="921"/>
    <cellStyle name="_TPCP GT-24-5-Mien Nui" xfId="922"/>
    <cellStyle name="_TPCP GT-24-5-Mien Nui_!1 1 bao cao giao KH ve HTCMT vung TNB   12-12-2011" xfId="923"/>
    <cellStyle name="_TPCP GT-24-5-Mien Nui_Bieu4HTMT" xfId="924"/>
    <cellStyle name="_TPCP GT-24-5-Mien Nui_Bieu4HTMT_!1 1 bao cao giao KH ve HTCMT vung TNB   12-12-2011" xfId="925"/>
    <cellStyle name="_TPCP GT-24-5-Mien Nui_Bieu4HTMT_KH TPCP vung TNB (03-1-2012)" xfId="926"/>
    <cellStyle name="_TPCP GT-24-5-Mien Nui_KH TPCP vung TNB (03-1-2012)" xfId="927"/>
    <cellStyle name="_ung truoc 2011 NSTW Thanh Hoa + Nge An gui Thu 12-5" xfId="928"/>
    <cellStyle name="_ung truoc 2011 NSTW Thanh Hoa + Nge An gui Thu 12-5_!1 1 bao cao giao KH ve HTCMT vung TNB   12-12-2011" xfId="929"/>
    <cellStyle name="_ung truoc 2011 NSTW Thanh Hoa + Nge An gui Thu 12-5_Bieu4HTMT" xfId="930"/>
    <cellStyle name="_ung truoc 2011 NSTW Thanh Hoa + Nge An gui Thu 12-5_Bieu4HTMT_!1 1 bao cao giao KH ve HTCMT vung TNB   12-12-2011" xfId="931"/>
    <cellStyle name="_ung truoc 2011 NSTW Thanh Hoa + Nge An gui Thu 12-5_Bieu4HTMT_KH TPCP vung TNB (03-1-2012)" xfId="932"/>
    <cellStyle name="_ung truoc 2011 NSTW Thanh Hoa + Nge An gui Thu 12-5_KH TPCP vung TNB (03-1-2012)" xfId="933"/>
    <cellStyle name="_ung truoc cua long an (6-5-2010)" xfId="934"/>
    <cellStyle name="_Ung von nam 2011 vung TNB - Doan Cong tac (12-5-2010)" xfId="935"/>
    <cellStyle name="_Ung von nam 2011 vung TNB - Doan Cong tac (12-5-2010)_!1 1 bao cao giao KH ve HTCMT vung TNB   12-12-2011" xfId="936"/>
    <cellStyle name="_Ung von nam 2011 vung TNB - Doan Cong tac (12-5-2010)_Bieu4HTMT" xfId="937"/>
    <cellStyle name="_Ung von nam 2011 vung TNB - Doan Cong tac (12-5-2010)_Bieu4HTMT_!1 1 bao cao giao KH ve HTCMT vung TNB   12-12-2011" xfId="938"/>
    <cellStyle name="_Ung von nam 2011 vung TNB - Doan Cong tac (12-5-2010)_Bieu4HTMT_KH TPCP vung TNB (03-1-2012)" xfId="939"/>
    <cellStyle name="_Ung von nam 2011 vung TNB - Doan Cong tac (12-5-2010)_Cong trinh co y kien LD_Dang_NN_2011-Tay nguyen-9-10" xfId="940"/>
    <cellStyle name="_Ung von nam 2011 vung TNB - Doan Cong tac (12-5-2010)_Cong trinh co y kien LD_Dang_NN_2011-Tay nguyen-9-10_!1 1 bao cao giao KH ve HTCMT vung TNB   12-12-2011" xfId="941"/>
    <cellStyle name="_Ung von nam 2011 vung TNB - Doan Cong tac (12-5-2010)_Cong trinh co y kien LD_Dang_NN_2011-Tay nguyen-9-10_Bieu4HTMT" xfId="942"/>
    <cellStyle name="_Ung von nam 2011 vung TNB - Doan Cong tac (12-5-2010)_Cong trinh co y kien LD_Dang_NN_2011-Tay nguyen-9-10_Bieu4HTMT_!1 1 bao cao giao KH ve HTCMT vung TNB   12-12-2011" xfId="943"/>
    <cellStyle name="_Ung von nam 2011 vung TNB - Doan Cong tac (12-5-2010)_Cong trinh co y kien LD_Dang_NN_2011-Tay nguyen-9-10_Bieu4HTMT_KH TPCP vung TNB (03-1-2012)" xfId="944"/>
    <cellStyle name="_Ung von nam 2011 vung TNB - Doan Cong tac (12-5-2010)_Cong trinh co y kien LD_Dang_NN_2011-Tay nguyen-9-10_KH TPCP vung TNB (03-1-2012)" xfId="945"/>
    <cellStyle name="_Ung von nam 2011 vung TNB - Doan Cong tac (12-5-2010)_KH TPCP vung TNB (03-1-2012)" xfId="946"/>
    <cellStyle name="_Ung von nam 2011 vung TNB - Doan Cong tac (12-5-2010)_TN - Ho tro khac 2011" xfId="947"/>
    <cellStyle name="_Ung von nam 2011 vung TNB - Doan Cong tac (12-5-2010)_TN - Ho tro khac 2011_!1 1 bao cao giao KH ve HTCMT vung TNB   12-12-2011" xfId="948"/>
    <cellStyle name="_Ung von nam 2011 vung TNB - Doan Cong tac (12-5-2010)_TN - Ho tro khac 2011_Bieu4HTMT" xfId="949"/>
    <cellStyle name="_Ung von nam 2011 vung TNB - Doan Cong tac (12-5-2010)_TN - Ho tro khac 2011_Bieu4HTMT_!1 1 bao cao giao KH ve HTCMT vung TNB   12-12-2011" xfId="950"/>
    <cellStyle name="_Ung von nam 2011 vung TNB - Doan Cong tac (12-5-2010)_TN - Ho tro khac 2011_Bieu4HTMT_KH TPCP vung TNB (03-1-2012)" xfId="951"/>
    <cellStyle name="_Ung von nam 2011 vung TNB - Doan Cong tac (12-5-2010)_TN - Ho tro khac 2011_KH TPCP vung TNB (03-1-2012)" xfId="952"/>
    <cellStyle name="_XDCB thang 12.2010" xfId="953"/>
    <cellStyle name="_ÿÿÿÿÿ" xfId="954"/>
    <cellStyle name="_ÿÿÿÿÿ_Bieu mau cong trinh khoi cong moi 3-4" xfId="955"/>
    <cellStyle name="_ÿÿÿÿÿ_Bieu mau cong trinh khoi cong moi 3-4_!1 1 bao cao giao KH ve HTCMT vung TNB   12-12-2011" xfId="956"/>
    <cellStyle name="_ÿÿÿÿÿ_Bieu mau cong trinh khoi cong moi 3-4_KH TPCP vung TNB (03-1-2012)" xfId="957"/>
    <cellStyle name="_ÿÿÿÿÿ_Bieu3ODA" xfId="958"/>
    <cellStyle name="_ÿÿÿÿÿ_Bieu3ODA_!1 1 bao cao giao KH ve HTCMT vung TNB   12-12-2011" xfId="959"/>
    <cellStyle name="_ÿÿÿÿÿ_Bieu3ODA_KH TPCP vung TNB (03-1-2012)" xfId="960"/>
    <cellStyle name="_ÿÿÿÿÿ_Bieu4HTMT" xfId="961"/>
    <cellStyle name="_ÿÿÿÿÿ_Bieu4HTMT_!1 1 bao cao giao KH ve HTCMT vung TNB   12-12-2011" xfId="962"/>
    <cellStyle name="_ÿÿÿÿÿ_Bieu4HTMT_KH TPCP vung TNB (03-1-2012)" xfId="963"/>
    <cellStyle name="_ÿÿÿÿÿ_Kh ql62 (2010) 11-09" xfId="965"/>
    <cellStyle name="_ÿÿÿÿÿ_KH TPCP vung TNB (03-1-2012)" xfId="966"/>
    <cellStyle name="_ÿÿÿÿÿ_Khung 2012" xfId="967"/>
    <cellStyle name="_ÿÿÿÿÿ_kien giang 2" xfId="964"/>
    <cellStyle name="~1" xfId="968"/>
    <cellStyle name="_x0001_¨c^ " xfId="969"/>
    <cellStyle name="_x0001_¨c^[" xfId="970"/>
    <cellStyle name="_x0001_¨c^_" xfId="971"/>
    <cellStyle name="_x0001_¨Œc^ " xfId="972"/>
    <cellStyle name="_x0001_¨Œc^[" xfId="973"/>
    <cellStyle name="_x0001_¨Œc^_" xfId="974"/>
    <cellStyle name="’Ê‰Ý [0.00]_laroux" xfId="975"/>
    <cellStyle name="’Ê‰Ý_laroux" xfId="976"/>
    <cellStyle name="_x0001_µÑTÖ " xfId="977"/>
    <cellStyle name="_x0001_µÑTÖ_" xfId="978"/>
    <cellStyle name="•W?_Format" xfId="979"/>
    <cellStyle name="•W€_’·Šú‰p•¶" xfId="980"/>
    <cellStyle name="•W_’·Šú‰p•¶" xfId="981"/>
    <cellStyle name="W_STDFOR" xfId="982"/>
    <cellStyle name="0" xfId="983"/>
    <cellStyle name="0,0_x000d__x000a_NA_x000d__x000a_" xfId="984"/>
    <cellStyle name="0.0" xfId="985"/>
    <cellStyle name="0.00" xfId="986"/>
    <cellStyle name="1" xfId="987"/>
    <cellStyle name="1 2" xfId="2079"/>
    <cellStyle name="1 2 2" xfId="2080"/>
    <cellStyle name="1_!1 1 bao cao giao KH ve HTCMT vung TNB   12-12-2011" xfId="988"/>
    <cellStyle name="1_1" xfId="989"/>
    <cellStyle name="1_BAO GIA NGAY 24-10-08 (co dam)" xfId="990"/>
    <cellStyle name="1_Bieu4HTMT" xfId="991"/>
    <cellStyle name="1_Book1" xfId="992"/>
    <cellStyle name="1_Book1_1" xfId="993"/>
    <cellStyle name="1_Book1_1_!1 1 bao cao giao KH ve HTCMT vung TNB   12-12-2011" xfId="994"/>
    <cellStyle name="1_Book1_1_Bieu4HTMT" xfId="995"/>
    <cellStyle name="1_Book1_1_Bieu4HTMT_!1 1 bao cao giao KH ve HTCMT vung TNB   12-12-2011" xfId="996"/>
    <cellStyle name="1_Book1_1_Bieu4HTMT_KH TPCP vung TNB (03-1-2012)" xfId="997"/>
    <cellStyle name="1_Book1_1_KH TPCP vung TNB (03-1-2012)" xfId="998"/>
    <cellStyle name="1_Cau thuy dien Ban La (Cu Anh)" xfId="999"/>
    <cellStyle name="1_Cau thuy dien Ban La (Cu Anh)_!1 1 bao cao giao KH ve HTCMT vung TNB   12-12-2011" xfId="1000"/>
    <cellStyle name="1_Cau thuy dien Ban La (Cu Anh)_Bieu4HTMT" xfId="1001"/>
    <cellStyle name="1_Cau thuy dien Ban La (Cu Anh)_Bieu4HTMT_!1 1 bao cao giao KH ve HTCMT vung TNB   12-12-2011" xfId="1002"/>
    <cellStyle name="1_Cau thuy dien Ban La (Cu Anh)_Bieu4HTMT_KH TPCP vung TNB (03-1-2012)" xfId="1003"/>
    <cellStyle name="1_Cau thuy dien Ban La (Cu Anh)_KH TPCP vung TNB (03-1-2012)" xfId="1004"/>
    <cellStyle name="1_Cong trinh co y kien LD_Dang_NN_2011-Tay nguyen-9-10" xfId="1005"/>
    <cellStyle name="1_CTMT nam 2014 (VX 15-7 bieu gui THQH)" xfId="1006"/>
    <cellStyle name="1_CTMT nam 2014 (VX 16-7 bieu gui THQH)" xfId="1007"/>
    <cellStyle name="1_CTMT nam 2014 (VX 18-7 bieu gui THQH)" xfId="1008"/>
    <cellStyle name="1_danh muc DA nam 2012 BC BO KHDT" xfId="1009"/>
    <cellStyle name="1_De_xuat_DM,_KH_30a_nam_2012_theo_CT1792(ban_trinh_UB_sep_Thang_Cd)" xfId="1010"/>
    <cellStyle name="1_Du kien von doi ung ODA tu TPCP nam 2014 theo To trinh" xfId="1011"/>
    <cellStyle name="1_Du toan 558 (Km17+508.12 - Km 22)" xfId="1012"/>
    <cellStyle name="1_Du toan 558 (Km17+508.12 - Km 22)_!1 1 bao cao giao KH ve HTCMT vung TNB   12-12-2011" xfId="1013"/>
    <cellStyle name="1_Du toan 558 (Km17+508.12 - Km 22)_Bieu4HTMT" xfId="1014"/>
    <cellStyle name="1_Du toan 558 (Km17+508.12 - Km 22)_Bieu4HTMT_!1 1 bao cao giao KH ve HTCMT vung TNB   12-12-2011" xfId="1015"/>
    <cellStyle name="1_Du toan 558 (Km17+508.12 - Km 22)_Bieu4HTMT_KH TPCP vung TNB (03-1-2012)" xfId="1016"/>
    <cellStyle name="1_Du toan 558 (Km17+508.12 - Km 22)_KH TPCP vung TNB (03-1-2012)" xfId="1017"/>
    <cellStyle name="1_Gia_VLQL48_duyet " xfId="1018"/>
    <cellStyle name="1_Gia_VLQL48_duyet _!1 1 bao cao giao KH ve HTCMT vung TNB   12-12-2011" xfId="1019"/>
    <cellStyle name="1_Gia_VLQL48_duyet _Bieu4HTMT" xfId="1020"/>
    <cellStyle name="1_Gia_VLQL48_duyet _Bieu4HTMT_!1 1 bao cao giao KH ve HTCMT vung TNB   12-12-2011" xfId="1021"/>
    <cellStyle name="1_Gia_VLQL48_duyet _Bieu4HTMT_KH TPCP vung TNB (03-1-2012)" xfId="1022"/>
    <cellStyle name="1_Gia_VLQL48_duyet _KH TPCP vung TNB (03-1-2012)" xfId="1023"/>
    <cellStyle name="1_Giao KHCMT 2013 (ban cuoi)" xfId="1024"/>
    <cellStyle name="1_He thong bieu mau XDCB ke hoach nam 2013" xfId="1025"/>
    <cellStyle name="1_KCM 2016" xfId="2081"/>
    <cellStyle name="1_KH ĐT XDCB nam 2014 (sua khi có QD cua Bo KHDT)" xfId="1032"/>
    <cellStyle name="1_KH nam 2014 - Phan von TPCP (theo QD BKH sua UBND tinh)" xfId="1033"/>
    <cellStyle name="1_KH nam 2014 - Phan XDCB  BC Bo KH (sua sau bao ve BKH 19-9)" xfId="1034"/>
    <cellStyle name="1_Kh ql62 (2010) 11-09" xfId="1035"/>
    <cellStyle name="1_KH TPCP vung TNB (03-1-2012)" xfId="1036"/>
    <cellStyle name="1_KH XDCB 2010 (09.12.09).QD UBND" xfId="1037"/>
    <cellStyle name="1_Khung 2012" xfId="1038"/>
    <cellStyle name="1_KlQdinhduyet" xfId="1026"/>
    <cellStyle name="1_KlQdinhduyet_!1 1 bao cao giao KH ve HTCMT vung TNB   12-12-2011" xfId="1027"/>
    <cellStyle name="1_KlQdinhduyet_Bieu4HTMT" xfId="1028"/>
    <cellStyle name="1_KlQdinhduyet_Bieu4HTMT_!1 1 bao cao giao KH ve HTCMT vung TNB   12-12-2011" xfId="1029"/>
    <cellStyle name="1_KlQdinhduyet_Bieu4HTMT_KH TPCP vung TNB (03-1-2012)" xfId="1030"/>
    <cellStyle name="1_KlQdinhduyet_KH TPCP vung TNB (03-1-2012)" xfId="1031"/>
    <cellStyle name="1_PB Doi ung KCH 2011" xfId="1039"/>
    <cellStyle name="1_Tien do giai ngan 12 thang 2013" xfId="2082"/>
    <cellStyle name="1_TN - Ho tro khac 2011" xfId="1040"/>
    <cellStyle name="1_TRUNG PMU 5" xfId="1041"/>
    <cellStyle name="1_Von khac" xfId="1042"/>
    <cellStyle name="1_Von tin dung 2009-2014 (theo doi no) (them 2015 190 ty)" xfId="2083"/>
    <cellStyle name="1_ÿÿÿÿÿ" xfId="1043"/>
    <cellStyle name="1_ÿÿÿÿÿ_Bieu tong hop nhu cau ung 2011 da chon loc -Mien nui" xfId="1044"/>
    <cellStyle name="1_ÿÿÿÿÿ_Kh ql62 (2010) 11-09" xfId="1045"/>
    <cellStyle name="1_ÿÿÿÿÿ_Khung 2012" xfId="1046"/>
    <cellStyle name="_x0001_1¼„½(" xfId="1047"/>
    <cellStyle name="_x0001_1¼½(" xfId="1048"/>
    <cellStyle name="15" xfId="1049"/>
    <cellStyle name="18" xfId="1050"/>
    <cellStyle name="¹éºÐÀ²_      " xfId="1051"/>
    <cellStyle name="2" xfId="1052"/>
    <cellStyle name="2_1" xfId="1053"/>
    <cellStyle name="2_1_ODA -2018" xfId="2084"/>
    <cellStyle name="2_1_TPCP -2018" xfId="2085"/>
    <cellStyle name="2_Book1" xfId="1054"/>
    <cellStyle name="2_Book1 2" xfId="2086"/>
    <cellStyle name="2_Book1_1" xfId="1055"/>
    <cellStyle name="2_Book1_1_!1 1 bao cao giao KH ve HTCMT vung TNB   12-12-2011" xfId="1056"/>
    <cellStyle name="2_Book1_1_Bieu4HTMT" xfId="1057"/>
    <cellStyle name="2_Book1_1_Bieu4HTMT_!1 1 bao cao giao KH ve HTCMT vung TNB   12-12-2011" xfId="1058"/>
    <cellStyle name="2_Book1_1_Bieu4HTMT_KH TPCP vung TNB (03-1-2012)" xfId="1059"/>
    <cellStyle name="2_Book1_1_KH TPCP vung TNB (03-1-2012)" xfId="1060"/>
    <cellStyle name="2_Cau thuy dien Ban La (Cu Anh)" xfId="1061"/>
    <cellStyle name="2_Cau thuy dien Ban La (Cu Anh)_!1 1 bao cao giao KH ve HTCMT vung TNB   12-12-2011" xfId="1062"/>
    <cellStyle name="2_Cau thuy dien Ban La (Cu Anh)_Bieu4HTMT" xfId="1063"/>
    <cellStyle name="2_Cau thuy dien Ban La (Cu Anh)_Bieu4HTMT_!1 1 bao cao giao KH ve HTCMT vung TNB   12-12-2011" xfId="1064"/>
    <cellStyle name="2_Cau thuy dien Ban La (Cu Anh)_Bieu4HTMT_KH TPCP vung TNB (03-1-2012)" xfId="1065"/>
    <cellStyle name="2_Cau thuy dien Ban La (Cu Anh)_KH TPCP vung TNB (03-1-2012)" xfId="1066"/>
    <cellStyle name="2_CTMT nam 2014 (VX 15-7 bieu gui THQH)" xfId="1067"/>
    <cellStyle name="2_CTMT nam 2014 (VX 15-7 bieu gui THQH) 2" xfId="2087"/>
    <cellStyle name="2_CTMT nam 2014 (VX 16-7 bieu gui THQH)" xfId="1068"/>
    <cellStyle name="2_CTMT nam 2014 (VX 16-7 bieu gui THQH) 2" xfId="2088"/>
    <cellStyle name="2_CTMT nam 2014 (VX 18-7 bieu gui THQH)" xfId="1069"/>
    <cellStyle name="2_CTMT nam 2014 (VX 18-7 bieu gui THQH) 2" xfId="2089"/>
    <cellStyle name="2_danh muc DA nam 2012 BC BO KHDT" xfId="1070"/>
    <cellStyle name="2_danh muc DA nam 2012 BC BO KHDT 2" xfId="2090"/>
    <cellStyle name="2_De_xuat_DM,_KH_30a_nam_2012_theo_CT1792(ban_trinh_UB_sep_Thang_Cd)" xfId="1071"/>
    <cellStyle name="2_De_xuat_DM,_KH_30a_nam_2012_theo_CT1792(ban_trinh_UB_sep_Thang_Cd) 2" xfId="2091"/>
    <cellStyle name="2_Du kien von doi ung ODA tu TPCP nam 2014 theo To trinh" xfId="1072"/>
    <cellStyle name="2_Du kien von doi ung ODA tu TPCP nam 2014 theo To trinh_ODA -2018" xfId="2092"/>
    <cellStyle name="2_Du kien von doi ung ODA tu TPCP nam 2014 theo To trinh_TPCP -2018" xfId="2093"/>
    <cellStyle name="2_Du toan 558 (Km17+508.12 - Km 22)" xfId="1073"/>
    <cellStyle name="2_Du toan 558 (Km17+508.12 - Km 22)_!1 1 bao cao giao KH ve HTCMT vung TNB   12-12-2011" xfId="1074"/>
    <cellStyle name="2_Du toan 558 (Km17+508.12 - Km 22)_Bieu4HTMT" xfId="1075"/>
    <cellStyle name="2_Du toan 558 (Km17+508.12 - Km 22)_Bieu4HTMT_!1 1 bao cao giao KH ve HTCMT vung TNB   12-12-2011" xfId="1076"/>
    <cellStyle name="2_Du toan 558 (Km17+508.12 - Km 22)_Bieu4HTMT_KH TPCP vung TNB (03-1-2012)" xfId="1077"/>
    <cellStyle name="2_Du toan 558 (Km17+508.12 - Km 22)_KH TPCP vung TNB (03-1-2012)" xfId="1078"/>
    <cellStyle name="2_Gia_VLQL48_duyet " xfId="1079"/>
    <cellStyle name="2_Gia_VLQL48_duyet _!1 1 bao cao giao KH ve HTCMT vung TNB   12-12-2011" xfId="1080"/>
    <cellStyle name="2_Gia_VLQL48_duyet _Bieu4HTMT" xfId="1081"/>
    <cellStyle name="2_Gia_VLQL48_duyet _Bieu4HTMT_!1 1 bao cao giao KH ve HTCMT vung TNB   12-12-2011" xfId="1082"/>
    <cellStyle name="2_Gia_VLQL48_duyet _Bieu4HTMT_KH TPCP vung TNB (03-1-2012)" xfId="1083"/>
    <cellStyle name="2_Gia_VLQL48_duyet _KH TPCP vung TNB (03-1-2012)" xfId="1084"/>
    <cellStyle name="2_Giao KHCMT 2013 (ban cuoi)" xfId="1085"/>
    <cellStyle name="2_Giao KHCMT 2013 (ban cuoi) 2" xfId="2094"/>
    <cellStyle name="2_He thong bieu mau XDCB ke hoach nam 2013" xfId="1086"/>
    <cellStyle name="2_He thong bieu mau XDCB ke hoach nam 2013 2" xfId="2095"/>
    <cellStyle name="2_KCM 2016" xfId="2096"/>
    <cellStyle name="2_KH ĐT XDCB nam 2014 (sua khi có QD cua Bo KHDT)" xfId="1093"/>
    <cellStyle name="2_KH ĐT XDCB nam 2014 (sua khi có QD cua Bo KHDT)_ODA -2018" xfId="2097"/>
    <cellStyle name="2_KH ĐT XDCB nam 2014 (sua khi có QD cua Bo KHDT)_TPCP -2018" xfId="2098"/>
    <cellStyle name="2_KH nam 2014 - Phan von TPCP (theo QD BKH sua UBND tinh)" xfId="1094"/>
    <cellStyle name="2_KH nam 2014 - Phan von TPCP (theo QD BKH sua UBND tinh)_ODA -2018" xfId="2099"/>
    <cellStyle name="2_KH nam 2014 - Phan von TPCP (theo QD BKH sua UBND tinh)_TPCP -2018" xfId="2100"/>
    <cellStyle name="2_KH nam 2014 - Phan XDCB  BC Bo KH (sua sau bao ve BKH 19-9)" xfId="1095"/>
    <cellStyle name="2_KH nam 2014 - Phan XDCB  BC Bo KH (sua sau bao ve BKH 19-9)_ODA -2018" xfId="2101"/>
    <cellStyle name="2_KH nam 2014 - Phan XDCB  BC Bo KH (sua sau bao ve BKH 19-9)_TPCP -2018" xfId="2102"/>
    <cellStyle name="2_KH XDCB 2010 (09.12.09).QD UBND" xfId="1096"/>
    <cellStyle name="2_KH XDCB 2010 (09.12.09).QD UBND 2" xfId="2103"/>
    <cellStyle name="2_KlQdinhduyet" xfId="1087"/>
    <cellStyle name="2_KlQdinhduyet_!1 1 bao cao giao KH ve HTCMT vung TNB   12-12-2011" xfId="1088"/>
    <cellStyle name="2_KlQdinhduyet_Bieu4HTMT" xfId="1089"/>
    <cellStyle name="2_KlQdinhduyet_Bieu4HTMT_!1 1 bao cao giao KH ve HTCMT vung TNB   12-12-2011" xfId="1090"/>
    <cellStyle name="2_KlQdinhduyet_Bieu4HTMT_KH TPCP vung TNB (03-1-2012)" xfId="1091"/>
    <cellStyle name="2_KlQdinhduyet_KH TPCP vung TNB (03-1-2012)" xfId="1092"/>
    <cellStyle name="2_PB Doi ung KCH 2011" xfId="1097"/>
    <cellStyle name="2_PB Doi ung KCH 2011 2" xfId="2104"/>
    <cellStyle name="2_Sheet1" xfId="1098"/>
    <cellStyle name="2_Sheet1 2" xfId="2105"/>
    <cellStyle name="2_Tien do giai ngan 12 thang 2013" xfId="2106"/>
    <cellStyle name="2_TRUNG PMU 5" xfId="1099"/>
    <cellStyle name="2_TRUNG PMU 5 2" xfId="2107"/>
    <cellStyle name="2_Von khac" xfId="1100"/>
    <cellStyle name="2_Von khac 2" xfId="2108"/>
    <cellStyle name="2_Von tin dung 2009-2014 (theo doi no) (them 2015 190 ty)" xfId="2109"/>
    <cellStyle name="2_ÿÿÿÿÿ" xfId="1101"/>
    <cellStyle name="2_ÿÿÿÿÿ 2" xfId="2110"/>
    <cellStyle name="2_ÿÿÿÿÿ_Bieu tong hop nhu cau ung 2011 da chon loc -Mien nui" xfId="1102"/>
    <cellStyle name="20" xfId="1103"/>
    <cellStyle name="20 2" xfId="2111"/>
    <cellStyle name="20% - Accent1 2" xfId="2112"/>
    <cellStyle name="20% - Accent1 2 2" xfId="2113"/>
    <cellStyle name="20% - Accent2 2" xfId="2114"/>
    <cellStyle name="20% - Accent2 2 2" xfId="2115"/>
    <cellStyle name="20% - Accent3 2" xfId="2116"/>
    <cellStyle name="20% - Accent3 2 2" xfId="2117"/>
    <cellStyle name="20% - Accent4 2" xfId="2118"/>
    <cellStyle name="20% - Accent4 2 2" xfId="2119"/>
    <cellStyle name="20% - Accent5 2" xfId="2120"/>
    <cellStyle name="20% - Accent5 2 2" xfId="2121"/>
    <cellStyle name="20% - Accent6 2" xfId="2122"/>
    <cellStyle name="20% - Accent6 2 2" xfId="2123"/>
    <cellStyle name="-2001" xfId="1104"/>
    <cellStyle name="3" xfId="1105"/>
    <cellStyle name="3_1" xfId="1106"/>
    <cellStyle name="3_1_ODA -2018" xfId="2124"/>
    <cellStyle name="3_1_TPCP -2018" xfId="2125"/>
    <cellStyle name="3_Book1" xfId="1107"/>
    <cellStyle name="3_Book1 2" xfId="2126"/>
    <cellStyle name="3_Book1_1" xfId="1108"/>
    <cellStyle name="3_Book1_1_!1 1 bao cao giao KH ve HTCMT vung TNB   12-12-2011" xfId="1109"/>
    <cellStyle name="3_Book1_1_Bieu4HTMT" xfId="1110"/>
    <cellStyle name="3_Book1_1_Bieu4HTMT_!1 1 bao cao giao KH ve HTCMT vung TNB   12-12-2011" xfId="1111"/>
    <cellStyle name="3_Book1_1_Bieu4HTMT_KH TPCP vung TNB (03-1-2012)" xfId="1112"/>
    <cellStyle name="3_Book1_1_KH TPCP vung TNB (03-1-2012)" xfId="1113"/>
    <cellStyle name="3_Cau thuy dien Ban La (Cu Anh)" xfId="1114"/>
    <cellStyle name="3_Cau thuy dien Ban La (Cu Anh)_!1 1 bao cao giao KH ve HTCMT vung TNB   12-12-2011" xfId="1115"/>
    <cellStyle name="3_Cau thuy dien Ban La (Cu Anh)_Bieu4HTMT" xfId="1116"/>
    <cellStyle name="3_Cau thuy dien Ban La (Cu Anh)_Bieu4HTMT_!1 1 bao cao giao KH ve HTCMT vung TNB   12-12-2011" xfId="1117"/>
    <cellStyle name="3_Cau thuy dien Ban La (Cu Anh)_Bieu4HTMT_KH TPCP vung TNB (03-1-2012)" xfId="1118"/>
    <cellStyle name="3_Cau thuy dien Ban La (Cu Anh)_KH TPCP vung TNB (03-1-2012)" xfId="1119"/>
    <cellStyle name="3_CTMT nam 2014 (VX 15-7 bieu gui THQH)" xfId="1120"/>
    <cellStyle name="3_CTMT nam 2014 (VX 15-7 bieu gui THQH) 2" xfId="2127"/>
    <cellStyle name="3_CTMT nam 2014 (VX 16-7 bieu gui THQH)" xfId="1121"/>
    <cellStyle name="3_CTMT nam 2014 (VX 16-7 bieu gui THQH) 2" xfId="2128"/>
    <cellStyle name="3_CTMT nam 2014 (VX 18-7 bieu gui THQH)" xfId="1122"/>
    <cellStyle name="3_CTMT nam 2014 (VX 18-7 bieu gui THQH) 2" xfId="2129"/>
    <cellStyle name="3_danh muc DA nam 2012 BC BO KHDT" xfId="1123"/>
    <cellStyle name="3_danh muc DA nam 2012 BC BO KHDT 2" xfId="2130"/>
    <cellStyle name="3_De_xuat_DM,_KH_30a_nam_2012_theo_CT1792(ban_trinh_UB_sep_Thang_Cd)" xfId="1124"/>
    <cellStyle name="3_De_xuat_DM,_KH_30a_nam_2012_theo_CT1792(ban_trinh_UB_sep_Thang_Cd) 2" xfId="2131"/>
    <cellStyle name="3_Du kien von doi ung ODA tu TPCP nam 2014 theo To trinh" xfId="1125"/>
    <cellStyle name="3_Du kien von doi ung ODA tu TPCP nam 2014 theo To trinh_ODA -2018" xfId="2132"/>
    <cellStyle name="3_Du kien von doi ung ODA tu TPCP nam 2014 theo To trinh_TPCP -2018" xfId="2133"/>
    <cellStyle name="3_Du toan 558 (Km17+508.12 - Km 22)" xfId="1126"/>
    <cellStyle name="3_Du toan 558 (Km17+508.12 - Km 22)_!1 1 bao cao giao KH ve HTCMT vung TNB   12-12-2011" xfId="1127"/>
    <cellStyle name="3_Du toan 558 (Km17+508.12 - Km 22)_Bieu4HTMT" xfId="1128"/>
    <cellStyle name="3_Du toan 558 (Km17+508.12 - Km 22)_Bieu4HTMT_!1 1 bao cao giao KH ve HTCMT vung TNB   12-12-2011" xfId="1129"/>
    <cellStyle name="3_Du toan 558 (Km17+508.12 - Km 22)_Bieu4HTMT_KH TPCP vung TNB (03-1-2012)" xfId="1130"/>
    <cellStyle name="3_Du toan 558 (Km17+508.12 - Km 22)_KH TPCP vung TNB (03-1-2012)" xfId="1131"/>
    <cellStyle name="3_Gia_VLQL48_duyet " xfId="1132"/>
    <cellStyle name="3_Gia_VLQL48_duyet _!1 1 bao cao giao KH ve HTCMT vung TNB   12-12-2011" xfId="1133"/>
    <cellStyle name="3_Gia_VLQL48_duyet _Bieu4HTMT" xfId="1134"/>
    <cellStyle name="3_Gia_VLQL48_duyet _Bieu4HTMT_!1 1 bao cao giao KH ve HTCMT vung TNB   12-12-2011" xfId="1135"/>
    <cellStyle name="3_Gia_VLQL48_duyet _Bieu4HTMT_KH TPCP vung TNB (03-1-2012)" xfId="1136"/>
    <cellStyle name="3_Gia_VLQL48_duyet _KH TPCP vung TNB (03-1-2012)" xfId="1137"/>
    <cellStyle name="3_Giao KHCMT 2013 (ban cuoi)" xfId="1138"/>
    <cellStyle name="3_Giao KHCMT 2013 (ban cuoi) 2" xfId="2134"/>
    <cellStyle name="3_He thong bieu mau XDCB ke hoach nam 2013" xfId="1139"/>
    <cellStyle name="3_He thong bieu mau XDCB ke hoach nam 2013 2" xfId="2135"/>
    <cellStyle name="3_KCM 2016" xfId="2136"/>
    <cellStyle name="3_KH ĐT XDCB nam 2014 (sua khi có QD cua Bo KHDT)" xfId="1146"/>
    <cellStyle name="3_KH ĐT XDCB nam 2014 (sua khi có QD cua Bo KHDT)_ODA -2018" xfId="2137"/>
    <cellStyle name="3_KH ĐT XDCB nam 2014 (sua khi có QD cua Bo KHDT)_TPCP -2018" xfId="2138"/>
    <cellStyle name="3_KH nam 2014 - Phan von TPCP (theo QD BKH sua UBND tinh)" xfId="1147"/>
    <cellStyle name="3_KH nam 2014 - Phan von TPCP (theo QD BKH sua UBND tinh)_ODA -2018" xfId="2139"/>
    <cellStyle name="3_KH nam 2014 - Phan von TPCP (theo QD BKH sua UBND tinh)_TPCP -2018" xfId="2140"/>
    <cellStyle name="3_KH nam 2014 - Phan XDCB  BC Bo KH (sua sau bao ve BKH 19-9)" xfId="1148"/>
    <cellStyle name="3_KH nam 2014 - Phan XDCB  BC Bo KH (sua sau bao ve BKH 19-9)_ODA -2018" xfId="2141"/>
    <cellStyle name="3_KH nam 2014 - Phan XDCB  BC Bo KH (sua sau bao ve BKH 19-9)_TPCP -2018" xfId="2142"/>
    <cellStyle name="3_KH XDCB 2010 (09.12.09).QD UBND" xfId="1149"/>
    <cellStyle name="3_KH XDCB 2010 (09.12.09).QD UBND 2" xfId="2143"/>
    <cellStyle name="3_KlQdinhduyet" xfId="1140"/>
    <cellStyle name="3_KlQdinhduyet_!1 1 bao cao giao KH ve HTCMT vung TNB   12-12-2011" xfId="1141"/>
    <cellStyle name="3_KlQdinhduyet_Bieu4HTMT" xfId="1142"/>
    <cellStyle name="3_KlQdinhduyet_Bieu4HTMT_!1 1 bao cao giao KH ve HTCMT vung TNB   12-12-2011" xfId="1143"/>
    <cellStyle name="3_KlQdinhduyet_Bieu4HTMT_KH TPCP vung TNB (03-1-2012)" xfId="1144"/>
    <cellStyle name="3_KlQdinhduyet_KH TPCP vung TNB (03-1-2012)" xfId="1145"/>
    <cellStyle name="3_PB Doi ung KCH 2011" xfId="1150"/>
    <cellStyle name="3_PB Doi ung KCH 2011 2" xfId="2144"/>
    <cellStyle name="3_Sheet1" xfId="1151"/>
    <cellStyle name="3_Sheet1 2" xfId="2145"/>
    <cellStyle name="3_Tien do giai ngan 12 thang 2013" xfId="2146"/>
    <cellStyle name="3_Von khac" xfId="1152"/>
    <cellStyle name="3_Von khac 2" xfId="2147"/>
    <cellStyle name="3_Von tin dung 2009-2014 (theo doi no) (them 2015 190 ty)" xfId="2148"/>
    <cellStyle name="3_ÿÿÿÿÿ" xfId="1153"/>
    <cellStyle name="3_ÿÿÿÿÿ 2" xfId="2149"/>
    <cellStyle name="4" xfId="1154"/>
    <cellStyle name="4_1" xfId="1155"/>
    <cellStyle name="4_1_ODA -2018" xfId="2150"/>
    <cellStyle name="4_1_TPCP -2018" xfId="2151"/>
    <cellStyle name="4_Book1" xfId="1156"/>
    <cellStyle name="4_Book1 2" xfId="2152"/>
    <cellStyle name="4_Book1_1" xfId="1157"/>
    <cellStyle name="4_Book1_1_!1 1 bao cao giao KH ve HTCMT vung TNB   12-12-2011" xfId="1158"/>
    <cellStyle name="4_Book1_1_Bieu4HTMT" xfId="1159"/>
    <cellStyle name="4_Book1_1_Bieu4HTMT_!1 1 bao cao giao KH ve HTCMT vung TNB   12-12-2011" xfId="1160"/>
    <cellStyle name="4_Book1_1_Bieu4HTMT_KH TPCP vung TNB (03-1-2012)" xfId="1161"/>
    <cellStyle name="4_Book1_1_KH TPCP vung TNB (03-1-2012)" xfId="1162"/>
    <cellStyle name="4_Cau thuy dien Ban La (Cu Anh)" xfId="1163"/>
    <cellStyle name="4_Cau thuy dien Ban La (Cu Anh)_!1 1 bao cao giao KH ve HTCMT vung TNB   12-12-2011" xfId="1164"/>
    <cellStyle name="4_Cau thuy dien Ban La (Cu Anh)_Bieu4HTMT" xfId="1165"/>
    <cellStyle name="4_Cau thuy dien Ban La (Cu Anh)_Bieu4HTMT_!1 1 bao cao giao KH ve HTCMT vung TNB   12-12-2011" xfId="1166"/>
    <cellStyle name="4_Cau thuy dien Ban La (Cu Anh)_Bieu4HTMT_KH TPCP vung TNB (03-1-2012)" xfId="1167"/>
    <cellStyle name="4_Cau thuy dien Ban La (Cu Anh)_KH TPCP vung TNB (03-1-2012)" xfId="1168"/>
    <cellStyle name="4_CTMT nam 2014 (VX 15-7 bieu gui THQH)" xfId="1169"/>
    <cellStyle name="4_CTMT nam 2014 (VX 15-7 bieu gui THQH) 2" xfId="2153"/>
    <cellStyle name="4_CTMT nam 2014 (VX 16-7 bieu gui THQH)" xfId="1170"/>
    <cellStyle name="4_CTMT nam 2014 (VX 16-7 bieu gui THQH) 2" xfId="2154"/>
    <cellStyle name="4_CTMT nam 2014 (VX 18-7 bieu gui THQH)" xfId="1171"/>
    <cellStyle name="4_CTMT nam 2014 (VX 18-7 bieu gui THQH) 2" xfId="2155"/>
    <cellStyle name="4_danh muc DA nam 2012 BC BO KHDT" xfId="1172"/>
    <cellStyle name="4_danh muc DA nam 2012 BC BO KHDT 2" xfId="2156"/>
    <cellStyle name="4_De_xuat_DM,_KH_30a_nam_2012_theo_CT1792(ban_trinh_UB_sep_Thang_Cd)" xfId="1173"/>
    <cellStyle name="4_De_xuat_DM,_KH_30a_nam_2012_theo_CT1792(ban_trinh_UB_sep_Thang_Cd) 2" xfId="2157"/>
    <cellStyle name="4_Du kien von doi ung ODA tu TPCP nam 2014 theo To trinh" xfId="1174"/>
    <cellStyle name="4_Du kien von doi ung ODA tu TPCP nam 2014 theo To trinh_ODA -2018" xfId="2158"/>
    <cellStyle name="4_Du kien von doi ung ODA tu TPCP nam 2014 theo To trinh_TPCP -2018" xfId="2159"/>
    <cellStyle name="4_Du toan 558 (Km17+508.12 - Km 22)" xfId="1175"/>
    <cellStyle name="4_Du toan 558 (Km17+508.12 - Km 22)_!1 1 bao cao giao KH ve HTCMT vung TNB   12-12-2011" xfId="1176"/>
    <cellStyle name="4_Du toan 558 (Km17+508.12 - Km 22)_Bieu4HTMT" xfId="1177"/>
    <cellStyle name="4_Du toan 558 (Km17+508.12 - Km 22)_Bieu4HTMT_!1 1 bao cao giao KH ve HTCMT vung TNB   12-12-2011" xfId="1178"/>
    <cellStyle name="4_Du toan 558 (Km17+508.12 - Km 22)_Bieu4HTMT_KH TPCP vung TNB (03-1-2012)" xfId="1179"/>
    <cellStyle name="4_Du toan 558 (Km17+508.12 - Km 22)_KH TPCP vung TNB (03-1-2012)" xfId="1180"/>
    <cellStyle name="4_Gia_VLQL48_duyet " xfId="1181"/>
    <cellStyle name="4_Gia_VLQL48_duyet _!1 1 bao cao giao KH ve HTCMT vung TNB   12-12-2011" xfId="1182"/>
    <cellStyle name="4_Gia_VLQL48_duyet _Bieu4HTMT" xfId="1183"/>
    <cellStyle name="4_Gia_VLQL48_duyet _Bieu4HTMT_!1 1 bao cao giao KH ve HTCMT vung TNB   12-12-2011" xfId="1184"/>
    <cellStyle name="4_Gia_VLQL48_duyet _Bieu4HTMT_KH TPCP vung TNB (03-1-2012)" xfId="1185"/>
    <cellStyle name="4_Gia_VLQL48_duyet _KH TPCP vung TNB (03-1-2012)" xfId="1186"/>
    <cellStyle name="4_Giao KHCMT 2013 (ban cuoi)" xfId="1187"/>
    <cellStyle name="4_Giao KHCMT 2013 (ban cuoi) 2" xfId="2160"/>
    <cellStyle name="4_He thong bieu mau XDCB ke hoach nam 2013" xfId="1188"/>
    <cellStyle name="4_He thong bieu mau XDCB ke hoach nam 2013 2" xfId="2161"/>
    <cellStyle name="4_KCM 2016" xfId="2162"/>
    <cellStyle name="4_KH ĐT XDCB nam 2014 (sua khi có QD cua Bo KHDT)" xfId="1195"/>
    <cellStyle name="4_KH ĐT XDCB nam 2014 (sua khi có QD cua Bo KHDT)_ODA -2018" xfId="2163"/>
    <cellStyle name="4_KH ĐT XDCB nam 2014 (sua khi có QD cua Bo KHDT)_TPCP -2018" xfId="2164"/>
    <cellStyle name="4_KH nam 2014 - Phan von TPCP (theo QD BKH sua UBND tinh)" xfId="1196"/>
    <cellStyle name="4_KH nam 2014 - Phan von TPCP (theo QD BKH sua UBND tinh)_ODA -2018" xfId="2165"/>
    <cellStyle name="4_KH nam 2014 - Phan von TPCP (theo QD BKH sua UBND tinh)_TPCP -2018" xfId="2166"/>
    <cellStyle name="4_KH nam 2014 - Phan XDCB  BC Bo KH (sua sau bao ve BKH 19-9)" xfId="1197"/>
    <cellStyle name="4_KH nam 2014 - Phan XDCB  BC Bo KH (sua sau bao ve BKH 19-9)_ODA -2018" xfId="2167"/>
    <cellStyle name="4_KH nam 2014 - Phan XDCB  BC Bo KH (sua sau bao ve BKH 19-9)_TPCP -2018" xfId="2168"/>
    <cellStyle name="4_KH XDCB 2010 (09.12.09).QD UBND" xfId="1198"/>
    <cellStyle name="4_KH XDCB 2010 (09.12.09).QD UBND 2" xfId="2169"/>
    <cellStyle name="4_KlQdinhduyet" xfId="1189"/>
    <cellStyle name="4_KlQdinhduyet_!1 1 bao cao giao KH ve HTCMT vung TNB   12-12-2011" xfId="1190"/>
    <cellStyle name="4_KlQdinhduyet_Bieu4HTMT" xfId="1191"/>
    <cellStyle name="4_KlQdinhduyet_Bieu4HTMT_!1 1 bao cao giao KH ve HTCMT vung TNB   12-12-2011" xfId="1192"/>
    <cellStyle name="4_KlQdinhduyet_Bieu4HTMT_KH TPCP vung TNB (03-1-2012)" xfId="1193"/>
    <cellStyle name="4_KlQdinhduyet_KH TPCP vung TNB (03-1-2012)" xfId="1194"/>
    <cellStyle name="4_PB Doi ung KCH 2011" xfId="1199"/>
    <cellStyle name="4_PB Doi ung KCH 2011 2" xfId="2170"/>
    <cellStyle name="4_Sheet1" xfId="1200"/>
    <cellStyle name="4_Sheet1 2" xfId="2171"/>
    <cellStyle name="4_Tien do giai ngan 12 thang 2013" xfId="2172"/>
    <cellStyle name="4_Von khac" xfId="1201"/>
    <cellStyle name="4_Von khac 2" xfId="2173"/>
    <cellStyle name="4_Von tin dung 2009-2014 (theo doi no) (them 2015 190 ty)" xfId="2174"/>
    <cellStyle name="4_ÿÿÿÿÿ" xfId="1202"/>
    <cellStyle name="4_ÿÿÿÿÿ 2" xfId="2175"/>
    <cellStyle name="40% - Accent1 2" xfId="2176"/>
    <cellStyle name="40% - Accent1 2 2" xfId="2177"/>
    <cellStyle name="40% - Accent2 2" xfId="2178"/>
    <cellStyle name="40% - Accent2 2 2" xfId="2179"/>
    <cellStyle name="40% - Accent3 2" xfId="2180"/>
    <cellStyle name="40% - Accent3 2 2" xfId="2181"/>
    <cellStyle name="40% - Accent4 2" xfId="2182"/>
    <cellStyle name="40% - Accent4 2 2" xfId="2183"/>
    <cellStyle name="40% - Accent5 2" xfId="2184"/>
    <cellStyle name="40% - Accent5 2 2" xfId="2185"/>
    <cellStyle name="40% - Accent6 2" xfId="2186"/>
    <cellStyle name="40% - Accent6 2 2" xfId="2187"/>
    <cellStyle name="52" xfId="1203"/>
    <cellStyle name="6" xfId="1204"/>
    <cellStyle name="6 2" xfId="2188"/>
    <cellStyle name="6_Bieu ODA va tin dung 2016 BG -dang ky lai sua" xfId="2189"/>
    <cellStyle name="6_Cong trinh co y kien LD_Dang_NN_2011-Tay nguyen-9-10" xfId="1205"/>
    <cellStyle name="6_Cong trinh co y kien LD_Dang_NN_2011-Tay nguyen-9-10_!1 1 bao cao giao KH ve HTCMT vung TNB   12-12-2011" xfId="1206"/>
    <cellStyle name="6_Cong trinh co y kien LD_Dang_NN_2011-Tay nguyen-9-10_Bieu4HTMT" xfId="1207"/>
    <cellStyle name="6_Cong trinh co y kien LD_Dang_NN_2011-Tay nguyen-9-10_Bieu4HTMT_!1 1 bao cao giao KH ve HTCMT vung TNB   12-12-2011" xfId="1208"/>
    <cellStyle name="6_Cong trinh co y kien LD_Dang_NN_2011-Tay nguyen-9-10_Bieu4HTMT_KH TPCP vung TNB (03-1-2012)" xfId="1209"/>
    <cellStyle name="6_Cong trinh co y kien LD_Dang_NN_2011-Tay nguyen-9-10_KH TPCP vung TNB (03-1-2012)" xfId="1210"/>
    <cellStyle name="6_Giao KHCMT 2013 (ban cuoi)" xfId="1211"/>
    <cellStyle name="6_Ke hoach dau tu cong nam 2016 (Giao KH) -in" xfId="2190"/>
    <cellStyle name="6_Ke hoach dau tu cong nam 2016 (SUA 491 T) sua gui BKH (1)" xfId="2191"/>
    <cellStyle name="6_ODA -2018" xfId="2192"/>
    <cellStyle name="6_Sheet1" xfId="1212"/>
    <cellStyle name="6_Tien do giai ngan 12 thang 2013" xfId="2193"/>
    <cellStyle name="6_TN - Ho tro khac 2011" xfId="1213"/>
    <cellStyle name="6_TN - Ho tro khac 2011_!1 1 bao cao giao KH ve HTCMT vung TNB   12-12-2011" xfId="1214"/>
    <cellStyle name="6_TN - Ho tro khac 2011_Bieu4HTMT" xfId="1215"/>
    <cellStyle name="6_TN - Ho tro khac 2011_Bieu4HTMT_!1 1 bao cao giao KH ve HTCMT vung TNB   12-12-2011" xfId="1216"/>
    <cellStyle name="6_TN - Ho tro khac 2011_Bieu4HTMT_KH TPCP vung TNB (03-1-2012)" xfId="1217"/>
    <cellStyle name="6_TN - Ho tro khac 2011_KH TPCP vung TNB (03-1-2012)" xfId="1218"/>
    <cellStyle name="6_TPCP -2018" xfId="2194"/>
    <cellStyle name="60% - Accent1 2" xfId="2195"/>
    <cellStyle name="60% - Accent1 2 2" xfId="2196"/>
    <cellStyle name="60% - Accent2 2" xfId="2197"/>
    <cellStyle name="60% - Accent2 2 2" xfId="2198"/>
    <cellStyle name="60% - Accent3 2" xfId="2199"/>
    <cellStyle name="60% - Accent3 2 2" xfId="2200"/>
    <cellStyle name="60% - Accent4 2" xfId="2201"/>
    <cellStyle name="60% - Accent4 2 2" xfId="2202"/>
    <cellStyle name="60% - Accent5 2" xfId="2203"/>
    <cellStyle name="60% - Accent5 2 2" xfId="2204"/>
    <cellStyle name="60% - Accent6 2" xfId="2205"/>
    <cellStyle name="60% - Accent6 2 2" xfId="2206"/>
    <cellStyle name="9" xfId="1219"/>
    <cellStyle name="9_!1 1 bao cao giao KH ve HTCMT vung TNB   12-12-2011" xfId="1220"/>
    <cellStyle name="9_Bieu4HTMT" xfId="1221"/>
    <cellStyle name="9_Bieu4HTMT_!1 1 bao cao giao KH ve HTCMT vung TNB   12-12-2011" xfId="1222"/>
    <cellStyle name="9_Bieu4HTMT_KH TPCP vung TNB (03-1-2012)" xfId="1223"/>
    <cellStyle name="9_KH TPCP vung TNB (03-1-2012)" xfId="1224"/>
    <cellStyle name="a" xfId="1225"/>
    <cellStyle name="_x0001_Å»_x001e_´ " xfId="1226"/>
    <cellStyle name="_x0001_Å»_x001e_´_" xfId="1227"/>
    <cellStyle name="Accent1 2" xfId="2207"/>
    <cellStyle name="Accent1 2 2" xfId="2208"/>
    <cellStyle name="Accent2 2" xfId="2209"/>
    <cellStyle name="Accent2 2 2" xfId="2210"/>
    <cellStyle name="Accent3 2" xfId="2211"/>
    <cellStyle name="Accent3 2 2" xfId="2212"/>
    <cellStyle name="Accent4 2" xfId="2213"/>
    <cellStyle name="Accent4 2 2" xfId="2214"/>
    <cellStyle name="Accent5 2" xfId="2215"/>
    <cellStyle name="Accent5 2 2" xfId="2216"/>
    <cellStyle name="Accent6 2" xfId="2217"/>
    <cellStyle name="Accent6 2 2" xfId="2218"/>
    <cellStyle name="ÅëÈ­ [0]_      " xfId="1228"/>
    <cellStyle name="AeE­ [0]_INQUIRY ¿?¾÷AßAø " xfId="1229"/>
    <cellStyle name="ÅëÈ­ [0]_L601CPT" xfId="1230"/>
    <cellStyle name="ÅëÈ­_      " xfId="1231"/>
    <cellStyle name="AeE­_INQUIRY ¿?¾÷AßAø " xfId="1232"/>
    <cellStyle name="ÅëÈ­_L601CPT" xfId="1233"/>
    <cellStyle name="args.style" xfId="1234"/>
    <cellStyle name="at" xfId="1235"/>
    <cellStyle name="ÄÞ¸¶ [0]_      " xfId="1236"/>
    <cellStyle name="AÞ¸¶ [0]_INQUIRY ¿?¾÷AßAø " xfId="1237"/>
    <cellStyle name="ÄÞ¸¶ [0]_L601CPT" xfId="1238"/>
    <cellStyle name="ÄÞ¸¶_      " xfId="1239"/>
    <cellStyle name="AÞ¸¶_INQUIRY ¿?¾÷AßAø " xfId="1240"/>
    <cellStyle name="ÄÞ¸¶_L601CPT" xfId="1241"/>
    <cellStyle name="AutoFormat Options" xfId="1242"/>
    <cellStyle name="Bad 2" xfId="2219"/>
    <cellStyle name="Bad 2 2" xfId="2220"/>
    <cellStyle name="Bangchu" xfId="1243"/>
    <cellStyle name="Body" xfId="1244"/>
    <cellStyle name="C?AØ_¿?¾÷CoE² " xfId="1245"/>
    <cellStyle name="C~1" xfId="1246"/>
    <cellStyle name="Ç¥ÁØ_      " xfId="1247"/>
    <cellStyle name="C￥AØ_¿μ¾÷CoE² " xfId="1248"/>
    <cellStyle name="Ç¥ÁØ_±¸¹Ì´ëÃ¥" xfId="1249"/>
    <cellStyle name="C￥AØ_≫c¾÷ºIº° AN°e " xfId="1250"/>
    <cellStyle name="Ç¥ÁØ_PO0862_bldg_BQ" xfId="1251"/>
    <cellStyle name="Calc Currency (0)" xfId="1252"/>
    <cellStyle name="Calc Currency (0) 2" xfId="1253"/>
    <cellStyle name="Calc Currency (0) 2 2" xfId="2221"/>
    <cellStyle name="Calc Currency (2)" xfId="1254"/>
    <cellStyle name="Calc Percent (0)" xfId="1255"/>
    <cellStyle name="Calc Percent (0) 2" xfId="2222"/>
    <cellStyle name="Calc Percent (1)" xfId="1256"/>
    <cellStyle name="Calc Percent (1) 2" xfId="2223"/>
    <cellStyle name="Calc Percent (2)" xfId="1257"/>
    <cellStyle name="Calc Units (0)" xfId="1258"/>
    <cellStyle name="Calc Units (1)" xfId="1259"/>
    <cellStyle name="Calc Units (2)" xfId="1260"/>
    <cellStyle name="Calculation 2" xfId="2224"/>
    <cellStyle name="Calculation 2 2" xfId="2225"/>
    <cellStyle name="category" xfId="1261"/>
    <cellStyle name="CC1" xfId="1262"/>
    <cellStyle name="CC2" xfId="1263"/>
    <cellStyle name="Cerrency_Sheet2_XANGDAU" xfId="1264"/>
    <cellStyle name="chchuyen" xfId="1469"/>
    <cellStyle name="Check Cell 2" xfId="2226"/>
    <cellStyle name="Check Cell 2 2" xfId="2227"/>
    <cellStyle name="Chi phÝ kh¸c_Book1" xfId="1470"/>
    <cellStyle name="CHUONG" xfId="1471"/>
    <cellStyle name="Comma" xfId="2537" builtinId="3"/>
    <cellStyle name="Comma  - Style1" xfId="1265"/>
    <cellStyle name="Comma  - Style2" xfId="1266"/>
    <cellStyle name="Comma  - Style3" xfId="1267"/>
    <cellStyle name="Comma  - Style4" xfId="1268"/>
    <cellStyle name="Comma  - Style5" xfId="1269"/>
    <cellStyle name="Comma  - Style6" xfId="1270"/>
    <cellStyle name="Comma  - Style7" xfId="1271"/>
    <cellStyle name="Comma  - Style8" xfId="1272"/>
    <cellStyle name="Comma [0] 2" xfId="1273"/>
    <cellStyle name="Comma [0] 2 10" xfId="10"/>
    <cellStyle name="Comma [0] 2 11" xfId="1274"/>
    <cellStyle name="Comma [0] 2 12" xfId="1275"/>
    <cellStyle name="Comma [0] 2 13" xfId="1276"/>
    <cellStyle name="Comma [0] 2 14" xfId="1277"/>
    <cellStyle name="Comma [0] 2 15" xfId="1278"/>
    <cellStyle name="Comma [0] 2 16" xfId="1279"/>
    <cellStyle name="Comma [0] 2 17" xfId="1280"/>
    <cellStyle name="Comma [0] 2 18" xfId="1281"/>
    <cellStyle name="Comma [0] 2 19" xfId="1282"/>
    <cellStyle name="Comma [0] 2 2" xfId="1283"/>
    <cellStyle name="Comma [0] 2 20" xfId="1284"/>
    <cellStyle name="Comma [0] 2 21" xfId="1285"/>
    <cellStyle name="Comma [0] 2 22" xfId="1286"/>
    <cellStyle name="Comma [0] 2 23" xfId="1287"/>
    <cellStyle name="Comma [0] 2 24" xfId="1288"/>
    <cellStyle name="Comma [0] 2 25" xfId="1289"/>
    <cellStyle name="Comma [0] 2 26" xfId="2228"/>
    <cellStyle name="Comma [0] 2 27" xfId="2229"/>
    <cellStyle name="Comma [0] 2 3" xfId="1290"/>
    <cellStyle name="Comma [0] 2 4" xfId="1291"/>
    <cellStyle name="Comma [0] 2 5" xfId="1292"/>
    <cellStyle name="Comma [0] 2 6" xfId="1293"/>
    <cellStyle name="Comma [0] 2 7" xfId="1294"/>
    <cellStyle name="Comma [0] 2 8" xfId="1295"/>
    <cellStyle name="Comma [0] 2 9" xfId="1296"/>
    <cellStyle name="Comma [0] 2_Du kien Kh von TPCP -Phu luc VI" xfId="1297"/>
    <cellStyle name="Comma [0] 3" xfId="1298"/>
    <cellStyle name="Comma [0] 3 2" xfId="1299"/>
    <cellStyle name="Comma [0] 4" xfId="1300"/>
    <cellStyle name="Comma [0] 5" xfId="1301"/>
    <cellStyle name="Comma [0] 6" xfId="2230"/>
    <cellStyle name="Comma [0] 7" xfId="2231"/>
    <cellStyle name="Comma [0] 8" xfId="2232"/>
    <cellStyle name="Comma [0] 9" xfId="2233"/>
    <cellStyle name="Comma [00]" xfId="1302"/>
    <cellStyle name="Comma 10" xfId="1303"/>
    <cellStyle name="Comma 10 10" xfId="1304"/>
    <cellStyle name="Comma 10 2" xfId="1305"/>
    <cellStyle name="Comma 10 2 2" xfId="2234"/>
    <cellStyle name="Comma 11" xfId="1306"/>
    <cellStyle name="Comma 12" xfId="1307"/>
    <cellStyle name="Comma 12 2" xfId="1308"/>
    <cellStyle name="Comma 12 2 2" xfId="2235"/>
    <cellStyle name="Comma 12 3" xfId="2236"/>
    <cellStyle name="Comma 13" xfId="9"/>
    <cellStyle name="Comma 13 2" xfId="1309"/>
    <cellStyle name="Comma 13 2 2" xfId="1310"/>
    <cellStyle name="Comma 13 2 2 2" xfId="1311"/>
    <cellStyle name="Comma 13 2 2 3" xfId="1312"/>
    <cellStyle name="Comma 13 2 3" xfId="1313"/>
    <cellStyle name="Comma 13 2 3 2" xfId="1314"/>
    <cellStyle name="Comma 13 2 4" xfId="1315"/>
    <cellStyle name="Comma 14" xfId="1316"/>
    <cellStyle name="Comma 14 2" xfId="1317"/>
    <cellStyle name="Comma 14 3" xfId="1318"/>
    <cellStyle name="Comma 14 3 2" xfId="2237"/>
    <cellStyle name="Comma 15" xfId="1319"/>
    <cellStyle name="Comma 15 2" xfId="2238"/>
    <cellStyle name="Comma 16" xfId="1320"/>
    <cellStyle name="Comma 17" xfId="1321"/>
    <cellStyle name="Comma 18" xfId="1322"/>
    <cellStyle name="Comma 19" xfId="1323"/>
    <cellStyle name="Comma 2" xfId="5"/>
    <cellStyle name="Comma 2 10" xfId="1325"/>
    <cellStyle name="Comma 2 11" xfId="1326"/>
    <cellStyle name="Comma 2 12" xfId="1327"/>
    <cellStyle name="Comma 2 13" xfId="1328"/>
    <cellStyle name="Comma 2 14" xfId="1329"/>
    <cellStyle name="Comma 2 15" xfId="1330"/>
    <cellStyle name="Comma 2 16" xfId="1331"/>
    <cellStyle name="Comma 2 17" xfId="1332"/>
    <cellStyle name="Comma 2 18" xfId="1333"/>
    <cellStyle name="Comma 2 19" xfId="1334"/>
    <cellStyle name="Comma 2 2" xfId="1335"/>
    <cellStyle name="Comma 2 2 10" xfId="1336"/>
    <cellStyle name="Comma 2 2 10 2" xfId="2240"/>
    <cellStyle name="Comma 2 2 11" xfId="1337"/>
    <cellStyle name="Comma 2 2 11 2" xfId="2241"/>
    <cellStyle name="Comma 2 2 12" xfId="1338"/>
    <cellStyle name="Comma 2 2 12 2" xfId="2242"/>
    <cellStyle name="Comma 2 2 13" xfId="1339"/>
    <cellStyle name="Comma 2 2 13 2" xfId="2243"/>
    <cellStyle name="Comma 2 2 14" xfId="1340"/>
    <cellStyle name="Comma 2 2 14 2" xfId="2244"/>
    <cellStyle name="Comma 2 2 15" xfId="1341"/>
    <cellStyle name="Comma 2 2 15 2" xfId="2245"/>
    <cellStyle name="Comma 2 2 16" xfId="1342"/>
    <cellStyle name="Comma 2 2 16 2" xfId="2246"/>
    <cellStyle name="Comma 2 2 17" xfId="1343"/>
    <cellStyle name="Comma 2 2 17 2" xfId="2247"/>
    <cellStyle name="Comma 2 2 18" xfId="1344"/>
    <cellStyle name="Comma 2 2 18 2" xfId="2248"/>
    <cellStyle name="Comma 2 2 19" xfId="1345"/>
    <cellStyle name="Comma 2 2 19 2" xfId="2249"/>
    <cellStyle name="Comma 2 2 2" xfId="1346"/>
    <cellStyle name="Comma 2 2 2 10" xfId="1347"/>
    <cellStyle name="Comma 2 2 2 11" xfId="1348"/>
    <cellStyle name="Comma 2 2 2 12" xfId="1349"/>
    <cellStyle name="Comma 2 2 2 13" xfId="1350"/>
    <cellStyle name="Comma 2 2 2 14" xfId="1351"/>
    <cellStyle name="Comma 2 2 2 15" xfId="1352"/>
    <cellStyle name="Comma 2 2 2 16" xfId="1353"/>
    <cellStyle name="Comma 2 2 2 17" xfId="1354"/>
    <cellStyle name="Comma 2 2 2 18" xfId="1355"/>
    <cellStyle name="Comma 2 2 2 19" xfId="1356"/>
    <cellStyle name="Comma 2 2 2 2" xfId="1357"/>
    <cellStyle name="Comma 2 2 2 20" xfId="1358"/>
    <cellStyle name="Comma 2 2 2 21" xfId="1359"/>
    <cellStyle name="Comma 2 2 2 22" xfId="1360"/>
    <cellStyle name="Comma 2 2 2 23" xfId="1361"/>
    <cellStyle name="Comma 2 2 2 3" xfId="1362"/>
    <cellStyle name="Comma 2 2 2 4" xfId="1363"/>
    <cellStyle name="Comma 2 2 2 5" xfId="1364"/>
    <cellStyle name="Comma 2 2 2 6" xfId="1365"/>
    <cellStyle name="Comma 2 2 2 7" xfId="1366"/>
    <cellStyle name="Comma 2 2 2 8" xfId="1367"/>
    <cellStyle name="Comma 2 2 2 9" xfId="1368"/>
    <cellStyle name="Comma 2 2 20" xfId="1369"/>
    <cellStyle name="Comma 2 2 20 2" xfId="2250"/>
    <cellStyle name="Comma 2 2 21" xfId="1370"/>
    <cellStyle name="Comma 2 2 21 2" xfId="2251"/>
    <cellStyle name="Comma 2 2 22" xfId="1371"/>
    <cellStyle name="Comma 2 2 22 2" xfId="2252"/>
    <cellStyle name="Comma 2 2 23" xfId="1372"/>
    <cellStyle name="Comma 2 2 23 2" xfId="2253"/>
    <cellStyle name="Comma 2 2 24" xfId="1373"/>
    <cellStyle name="Comma 2 2 3" xfId="1374"/>
    <cellStyle name="Comma 2 2 3 2" xfId="2254"/>
    <cellStyle name="Comma 2 2 4" xfId="1375"/>
    <cellStyle name="Comma 2 2 4 2" xfId="2255"/>
    <cellStyle name="Comma 2 2 5" xfId="1376"/>
    <cellStyle name="Comma 2 2 5 2" xfId="2256"/>
    <cellStyle name="Comma 2 2 6" xfId="1377"/>
    <cellStyle name="Comma 2 2 6 2" xfId="2257"/>
    <cellStyle name="Comma 2 2 7" xfId="1378"/>
    <cellStyle name="Comma 2 2 7 2" xfId="2258"/>
    <cellStyle name="Comma 2 2 8" xfId="1379"/>
    <cellStyle name="Comma 2 2 8 2" xfId="2259"/>
    <cellStyle name="Comma 2 2 9" xfId="1380"/>
    <cellStyle name="Comma 2 2 9 2" xfId="2260"/>
    <cellStyle name="Comma 2 2_Sheet1" xfId="1381"/>
    <cellStyle name="Comma 2 20" xfId="1382"/>
    <cellStyle name="Comma 2 21" xfId="1383"/>
    <cellStyle name="Comma 2 22" xfId="1384"/>
    <cellStyle name="Comma 2 23" xfId="1385"/>
    <cellStyle name="Comma 2 24" xfId="1386"/>
    <cellStyle name="Comma 2 25" xfId="1387"/>
    <cellStyle name="Comma 2 26" xfId="1324"/>
    <cellStyle name="Comma 2 27" xfId="2261"/>
    <cellStyle name="Comma 2 28" xfId="1388"/>
    <cellStyle name="Comma 2 29" xfId="2262"/>
    <cellStyle name="Comma 2 3" xfId="1389"/>
    <cellStyle name="Comma 2 3 2" xfId="1390"/>
    <cellStyle name="Comma 2 3 3" xfId="2263"/>
    <cellStyle name="Comma 2 30" xfId="2264"/>
    <cellStyle name="Comma 2 31" xfId="2265"/>
    <cellStyle name="Comma 2 32" xfId="2266"/>
    <cellStyle name="Comma 2 33" xfId="2267"/>
    <cellStyle name="Comma 2 34" xfId="2239"/>
    <cellStyle name="Comma 2 4" xfId="1391"/>
    <cellStyle name="Comma 2 5" xfId="1392"/>
    <cellStyle name="Comma 2 6" xfId="1393"/>
    <cellStyle name="Comma 2 7" xfId="1394"/>
    <cellStyle name="Comma 2 8" xfId="1395"/>
    <cellStyle name="Comma 2 9" xfId="1396"/>
    <cellStyle name="Comma 2_Bac Giang" xfId="1397"/>
    <cellStyle name="Comma 20" xfId="1398"/>
    <cellStyle name="Comma 21" xfId="1399"/>
    <cellStyle name="Comma 21 2" xfId="1400"/>
    <cellStyle name="Comma 22" xfId="1401"/>
    <cellStyle name="Comma 23" xfId="1402"/>
    <cellStyle name="Comma 24" xfId="1403"/>
    <cellStyle name="Comma 24 2" xfId="2268"/>
    <cellStyle name="Comma 25" xfId="1404"/>
    <cellStyle name="Comma 26" xfId="1405"/>
    <cellStyle name="Comma 27" xfId="1406"/>
    <cellStyle name="Comma 27 2" xfId="1407"/>
    <cellStyle name="Comma 27 3" xfId="2269"/>
    <cellStyle name="Comma 28" xfId="1408"/>
    <cellStyle name="Comma 28 2" xfId="2270"/>
    <cellStyle name="Comma 29" xfId="1409"/>
    <cellStyle name="Comma 29 2" xfId="2271"/>
    <cellStyle name="Comma 3" xfId="1410"/>
    <cellStyle name="Comma 3 2" xfId="1411"/>
    <cellStyle name="Comma 3 2 2" xfId="1412"/>
    <cellStyle name="Comma 3 2 2 2" xfId="1413"/>
    <cellStyle name="Comma 3 2 2 2 2" xfId="2272"/>
    <cellStyle name="Comma 3 2 2 3" xfId="2273"/>
    <cellStyle name="Comma 3 3" xfId="1414"/>
    <cellStyle name="Comma 3 4" xfId="1415"/>
    <cellStyle name="Comma 3 4 2" xfId="2274"/>
    <cellStyle name="Comma 3 5" xfId="2275"/>
    <cellStyle name="Comma 3_CTMT nam 2014 (VX 15-7 bieu gui THQH)" xfId="1416"/>
    <cellStyle name="Comma 30" xfId="1417"/>
    <cellStyle name="Comma 30 2" xfId="2276"/>
    <cellStyle name="Comma 31" xfId="1418"/>
    <cellStyle name="Comma 32" xfId="1419"/>
    <cellStyle name="Comma 33" xfId="1420"/>
    <cellStyle name="Comma 34" xfId="1421"/>
    <cellStyle name="Comma 35" xfId="1422"/>
    <cellStyle name="Comma 36" xfId="1423"/>
    <cellStyle name="Comma 37" xfId="1424"/>
    <cellStyle name="Comma 38" xfId="1425"/>
    <cellStyle name="Comma 39" xfId="1426"/>
    <cellStyle name="Comma 4" xfId="1427"/>
    <cellStyle name="Comma 4 2" xfId="11"/>
    <cellStyle name="Comma 4 2 2" xfId="2277"/>
    <cellStyle name="Comma 4 2 2 2" xfId="2278"/>
    <cellStyle name="Comma 4 20" xfId="1428"/>
    <cellStyle name="Comma 4 3" xfId="1429"/>
    <cellStyle name="Comma 4 4" xfId="2279"/>
    <cellStyle name="Comma 4 4 2" xfId="2280"/>
    <cellStyle name="Comma 4 5" xfId="2536"/>
    <cellStyle name="Comma 4_Bac Giang du kien phan bo von TPCP 2013 bieu TH TPCP dieuchinh,bs" xfId="1430"/>
    <cellStyle name="Comma 40" xfId="2281"/>
    <cellStyle name="Comma 41" xfId="2282"/>
    <cellStyle name="Comma 42" xfId="2283"/>
    <cellStyle name="Comma 43" xfId="2284"/>
    <cellStyle name="Comma 5" xfId="1431"/>
    <cellStyle name="Comma 5 2" xfId="1432"/>
    <cellStyle name="Comma 5 3" xfId="1433"/>
    <cellStyle name="Comma 5 4" xfId="1434"/>
    <cellStyle name="Comma 5 5" xfId="2285"/>
    <cellStyle name="Comma 5 5 2" xfId="2286"/>
    <cellStyle name="Comma 5_KCM 2016" xfId="2287"/>
    <cellStyle name="Comma 6" xfId="1435"/>
    <cellStyle name="Comma 6 2" xfId="2288"/>
    <cellStyle name="Comma 7" xfId="1436"/>
    <cellStyle name="Comma 8" xfId="1437"/>
    <cellStyle name="Comma 8 2" xfId="1438"/>
    <cellStyle name="Comma 8 3" xfId="1439"/>
    <cellStyle name="Comma 9" xfId="1440"/>
    <cellStyle name="Comma 9 2" xfId="1441"/>
    <cellStyle name="Comma 9 2 2" xfId="1442"/>
    <cellStyle name="Comma 9 3" xfId="1443"/>
    <cellStyle name="Comma 9 4" xfId="1444"/>
    <cellStyle name="comma zerodec" xfId="1445"/>
    <cellStyle name="comma zerodec 2" xfId="2289"/>
    <cellStyle name="Comma0" xfId="1446"/>
    <cellStyle name="Comma0 2" xfId="2290"/>
    <cellStyle name="Comma0 2 2" xfId="2291"/>
    <cellStyle name="cong" xfId="1447"/>
    <cellStyle name="Copied" xfId="1448"/>
    <cellStyle name="Copied 2" xfId="2292"/>
    <cellStyle name="Co聭ma_Sheet1" xfId="1449"/>
    <cellStyle name="Cࡵrrency_Sheet1_PRODUCTĠ" xfId="1450"/>
    <cellStyle name="_x0001_CS_x0006_RMO[" xfId="1451"/>
    <cellStyle name="_x0001_CS_x0006_RMO_" xfId="1452"/>
    <cellStyle name="CT1" xfId="1453"/>
    <cellStyle name="CT2" xfId="1454"/>
    <cellStyle name="CT4" xfId="1455"/>
    <cellStyle name="CT5" xfId="1456"/>
    <cellStyle name="ct7" xfId="1457"/>
    <cellStyle name="ct8" xfId="1458"/>
    <cellStyle name="cth1" xfId="1459"/>
    <cellStyle name="Cthuc" xfId="1460"/>
    <cellStyle name="Cthuc1" xfId="1461"/>
    <cellStyle name="Curråncy [0]_FCST_RESULTS" xfId="1462"/>
    <cellStyle name="Currency [0]ßmud plant bolted_RESULTS" xfId="1463"/>
    <cellStyle name="Currency [00]" xfId="1464"/>
    <cellStyle name="Currency 2" xfId="1465"/>
    <cellStyle name="Currency![0]_FCSt (2)" xfId="1466"/>
    <cellStyle name="Currency0" xfId="1467"/>
    <cellStyle name="Currency0 2" xfId="2293"/>
    <cellStyle name="Currency0 2 2" xfId="2294"/>
    <cellStyle name="Currency1" xfId="1468"/>
    <cellStyle name="Currency1 2" xfId="2295"/>
    <cellStyle name="d" xfId="1472"/>
    <cellStyle name="d%" xfId="1473"/>
    <cellStyle name="d% 2" xfId="2296"/>
    <cellStyle name="d1" xfId="1474"/>
    <cellStyle name="Date" xfId="1475"/>
    <cellStyle name="Date 2" xfId="2297"/>
    <cellStyle name="Date 2 2" xfId="2298"/>
    <cellStyle name="Date Short" xfId="1476"/>
    <cellStyle name="Date_Book1" xfId="1477"/>
    <cellStyle name="daude" xfId="1478"/>
    <cellStyle name="Dezimal [0]_35ERI8T2gbIEMixb4v26icuOo" xfId="1479"/>
    <cellStyle name="Dezimal_35ERI8T2gbIEMixb4v26icuOo" xfId="1480"/>
    <cellStyle name="Dg" xfId="1481"/>
    <cellStyle name="Dgia" xfId="1482"/>
    <cellStyle name="_x0001_dÏÈ¹ " xfId="1483"/>
    <cellStyle name="_x0001_dÏÈ¹  2" xfId="2299"/>
    <cellStyle name="_x0001_dÏÈ¹_" xfId="1484"/>
    <cellStyle name="Dollar (zero dec)" xfId="1485"/>
    <cellStyle name="Dollar (zero dec) 2" xfId="2300"/>
    <cellStyle name="Don gia" xfId="1486"/>
    <cellStyle name="Dziesi?tny [0]_Invoices2001Slovakia" xfId="1487"/>
    <cellStyle name="Dziesi?tny_Invoices2001Slovakia" xfId="1488"/>
    <cellStyle name="Dziesietny [0]_Invoices2001Slovakia" xfId="1489"/>
    <cellStyle name="Dziesiętny [0]_Invoices2001Slovakia" xfId="1490"/>
    <cellStyle name="Dziesietny [0]_Invoices2001Slovakia_01_Nha so 1_Dien" xfId="1491"/>
    <cellStyle name="Dziesiętny [0]_Invoices2001Slovakia_01_Nha so 1_Dien" xfId="1492"/>
    <cellStyle name="Dziesietny [0]_Invoices2001Slovakia_10_Nha so 10_Dien1" xfId="1493"/>
    <cellStyle name="Dziesiętny [0]_Invoices2001Slovakia_10_Nha so 10_Dien1" xfId="1494"/>
    <cellStyle name="Dziesietny [0]_Invoices2001Slovakia_Book1" xfId="1495"/>
    <cellStyle name="Dziesiętny [0]_Invoices2001Slovakia_Book1" xfId="1496"/>
    <cellStyle name="Dziesietny [0]_Invoices2001Slovakia_Book1_1" xfId="1497"/>
    <cellStyle name="Dziesiętny [0]_Invoices2001Slovakia_Book1_1" xfId="1498"/>
    <cellStyle name="Dziesietny [0]_Invoices2001Slovakia_Book1_1_Book1" xfId="1499"/>
    <cellStyle name="Dziesiętny [0]_Invoices2001Slovakia_Book1_1_Book1" xfId="1500"/>
    <cellStyle name="Dziesietny [0]_Invoices2001Slovakia_Book1_2" xfId="1501"/>
    <cellStyle name="Dziesiętny [0]_Invoices2001Slovakia_Book1_2" xfId="1502"/>
    <cellStyle name="Dziesietny [0]_Invoices2001Slovakia_Book1_Nhu cau von ung truoc 2011 Tha h Hoa + Nge An gui TW" xfId="1503"/>
    <cellStyle name="Dziesiętny [0]_Invoices2001Slovakia_Book1_Nhu cau von ung truoc 2011 Tha h Hoa + Nge An gui TW" xfId="1504"/>
    <cellStyle name="Dziesietny [0]_Invoices2001Slovakia_Book1_Tong hop Cac tuyen(9-1-06)" xfId="1505"/>
    <cellStyle name="Dziesiętny [0]_Invoices2001Slovakia_Book1_Tong hop Cac tuyen(9-1-06)" xfId="1506"/>
    <cellStyle name="Dziesietny [0]_Invoices2001Slovakia_Book1_ung truoc 2011 NSTW Thanh Hoa + Nge An gui Thu 12-5" xfId="1507"/>
    <cellStyle name="Dziesiętny [0]_Invoices2001Slovakia_Book1_ung truoc 2011 NSTW Thanh Hoa + Nge An gui Thu 12-5" xfId="1508"/>
    <cellStyle name="Dziesietny [0]_Invoices2001Slovakia_d-uong+TDT" xfId="1509"/>
    <cellStyle name="Dziesiętny [0]_Invoices2001Slovakia_Nhµ ®Ó xe" xfId="1510"/>
    <cellStyle name="Dziesietny [0]_Invoices2001Slovakia_Nha bao ve(28-7-05)" xfId="1511"/>
    <cellStyle name="Dziesiętny [0]_Invoices2001Slovakia_Nha bao ve(28-7-05)" xfId="1512"/>
    <cellStyle name="Dziesietny [0]_Invoices2001Slovakia_NHA de xe nguyen du" xfId="1513"/>
    <cellStyle name="Dziesiętny [0]_Invoices2001Slovakia_NHA de xe nguyen du" xfId="1514"/>
    <cellStyle name="Dziesietny [0]_Invoices2001Slovakia_Nhalamviec VTC(25-1-05)" xfId="1515"/>
    <cellStyle name="Dziesiętny [0]_Invoices2001Slovakia_Nhalamviec VTC(25-1-05)" xfId="1516"/>
    <cellStyle name="Dziesietny [0]_Invoices2001Slovakia_Nhu cau von ung truoc 2011 Tha h Hoa + Nge An gui TW" xfId="1517"/>
    <cellStyle name="Dziesiętny [0]_Invoices2001Slovakia_PB Doi ung KCH 2011" xfId="1518"/>
    <cellStyle name="Dziesietny [0]_Invoices2001Slovakia_Sheet1" xfId="1519"/>
    <cellStyle name="Dziesiętny [0]_Invoices2001Slovakia_Sheet1" xfId="1520"/>
    <cellStyle name="Dziesietny [0]_Invoices2001Slovakia_TDT KHANH HOA" xfId="1521"/>
    <cellStyle name="Dziesiętny [0]_Invoices2001Slovakia_TDT KHANH HOA" xfId="1522"/>
    <cellStyle name="Dziesietny [0]_Invoices2001Slovakia_TDT KHANH HOA_Tong hop Cac tuyen(9-1-06)" xfId="1523"/>
    <cellStyle name="Dziesiętny [0]_Invoices2001Slovakia_TDT KHANH HOA_Tong hop Cac tuyen(9-1-06)" xfId="1524"/>
    <cellStyle name="Dziesietny [0]_Invoices2001Slovakia_TDT quangngai" xfId="1525"/>
    <cellStyle name="Dziesiętny [0]_Invoices2001Slovakia_TDT quangngai" xfId="1526"/>
    <cellStyle name="Dziesietny [0]_Invoices2001Slovakia_TMDT(10-5-06)" xfId="1527"/>
    <cellStyle name="Dziesietny_Invoices2001Slovakia" xfId="1528"/>
    <cellStyle name="Dziesiętny_Invoices2001Slovakia" xfId="1529"/>
    <cellStyle name="Dziesietny_Invoices2001Slovakia_01_Nha so 1_Dien" xfId="1530"/>
    <cellStyle name="Dziesiętny_Invoices2001Slovakia_01_Nha so 1_Dien" xfId="1531"/>
    <cellStyle name="Dziesietny_Invoices2001Slovakia_10_Nha so 10_Dien1" xfId="1532"/>
    <cellStyle name="Dziesiętny_Invoices2001Slovakia_10_Nha so 10_Dien1" xfId="1533"/>
    <cellStyle name="Dziesietny_Invoices2001Slovakia_Book1" xfId="1534"/>
    <cellStyle name="Dziesiętny_Invoices2001Slovakia_Book1" xfId="1535"/>
    <cellStyle name="Dziesietny_Invoices2001Slovakia_Book1_1" xfId="1536"/>
    <cellStyle name="Dziesiętny_Invoices2001Slovakia_Book1_1" xfId="1537"/>
    <cellStyle name="Dziesietny_Invoices2001Slovakia_Book1_1_Book1" xfId="1538"/>
    <cellStyle name="Dziesiętny_Invoices2001Slovakia_Book1_1_Book1" xfId="1539"/>
    <cellStyle name="Dziesietny_Invoices2001Slovakia_Book1_2" xfId="1540"/>
    <cellStyle name="Dziesiętny_Invoices2001Slovakia_Book1_2" xfId="1541"/>
    <cellStyle name="Dziesietny_Invoices2001Slovakia_Book1_Nhu cau von ung truoc 2011 Tha h Hoa + Nge An gui TW" xfId="1542"/>
    <cellStyle name="Dziesiętny_Invoices2001Slovakia_Book1_Nhu cau von ung truoc 2011 Tha h Hoa + Nge An gui TW" xfId="1543"/>
    <cellStyle name="Dziesietny_Invoices2001Slovakia_Book1_Tong hop Cac tuyen(9-1-06)" xfId="1544"/>
    <cellStyle name="Dziesiętny_Invoices2001Slovakia_Book1_Tong hop Cac tuyen(9-1-06)" xfId="1545"/>
    <cellStyle name="Dziesietny_Invoices2001Slovakia_Book1_ung truoc 2011 NSTW Thanh Hoa + Nge An gui Thu 12-5" xfId="1546"/>
    <cellStyle name="Dziesiętny_Invoices2001Slovakia_Book1_ung truoc 2011 NSTW Thanh Hoa + Nge An gui Thu 12-5" xfId="1547"/>
    <cellStyle name="Dziesietny_Invoices2001Slovakia_d-uong+TDT" xfId="1548"/>
    <cellStyle name="Dziesiętny_Invoices2001Slovakia_Nhµ ®Ó xe" xfId="1549"/>
    <cellStyle name="Dziesietny_Invoices2001Slovakia_Nha bao ve(28-7-05)" xfId="1550"/>
    <cellStyle name="Dziesiętny_Invoices2001Slovakia_Nha bao ve(28-7-05)" xfId="1551"/>
    <cellStyle name="Dziesietny_Invoices2001Slovakia_NHA de xe nguyen du" xfId="1552"/>
    <cellStyle name="Dziesiętny_Invoices2001Slovakia_NHA de xe nguyen du" xfId="1553"/>
    <cellStyle name="Dziesietny_Invoices2001Slovakia_Nhalamviec VTC(25-1-05)" xfId="1554"/>
    <cellStyle name="Dziesiętny_Invoices2001Slovakia_Nhalamviec VTC(25-1-05)" xfId="1555"/>
    <cellStyle name="Dziesietny_Invoices2001Slovakia_Nhu cau von ung truoc 2011 Tha h Hoa + Nge An gui TW" xfId="1556"/>
    <cellStyle name="Dziesiętny_Invoices2001Slovakia_PB Doi ung KCH 2011" xfId="1557"/>
    <cellStyle name="Dziesietny_Invoices2001Slovakia_Sheet1" xfId="1558"/>
    <cellStyle name="Dziesiętny_Invoices2001Slovakia_Sheet1" xfId="1559"/>
    <cellStyle name="Dziesietny_Invoices2001Slovakia_TDT KHANH HOA" xfId="1560"/>
    <cellStyle name="Dziesiętny_Invoices2001Slovakia_TDT KHANH HOA" xfId="1561"/>
    <cellStyle name="Dziesietny_Invoices2001Slovakia_TDT KHANH HOA_Tong hop Cac tuyen(9-1-06)" xfId="1562"/>
    <cellStyle name="Dziesiętny_Invoices2001Slovakia_TDT KHANH HOA_Tong hop Cac tuyen(9-1-06)" xfId="1563"/>
    <cellStyle name="Dziesietny_Invoices2001Slovakia_TDT quangngai" xfId="1564"/>
    <cellStyle name="Dziesiętny_Invoices2001Slovakia_TDT quangngai" xfId="1565"/>
    <cellStyle name="Dziesietny_Invoices2001Slovakia_TMDT(10-5-06)" xfId="1566"/>
    <cellStyle name="e" xfId="1567"/>
    <cellStyle name="Enter Currency (0)" xfId="1568"/>
    <cellStyle name="Enter Currency (2)" xfId="1569"/>
    <cellStyle name="Enter Units (0)" xfId="1570"/>
    <cellStyle name="Enter Units (1)" xfId="1571"/>
    <cellStyle name="Enter Units (2)" xfId="1572"/>
    <cellStyle name="Entered" xfId="1573"/>
    <cellStyle name="Entered 2" xfId="2301"/>
    <cellStyle name="Euro" xfId="1574"/>
    <cellStyle name="Euro 2" xfId="2302"/>
    <cellStyle name="Explanatory Text 2" xfId="2303"/>
    <cellStyle name="Explanatory Text 2 2" xfId="2304"/>
    <cellStyle name="f" xfId="1575"/>
    <cellStyle name="f_Danhmuc_Quyhoach2009" xfId="1576"/>
    <cellStyle name="f_Danhmuc_Quyhoach2009 2" xfId="1577"/>
    <cellStyle name="f_Danhmuc_Quyhoach2009 2 2" xfId="1578"/>
    <cellStyle name="f_Danhmuc_Quyhoach2009 2 2 2" xfId="2305"/>
    <cellStyle name="f_Danhmuc_Quyhoach2009 2 3" xfId="2306"/>
    <cellStyle name="f_Danhmuc_Quyhoach2009 3" xfId="2307"/>
    <cellStyle name="Fixed" xfId="1579"/>
    <cellStyle name="Fixed 2" xfId="2308"/>
    <cellStyle name="Fixed 2 2" xfId="2309"/>
    <cellStyle name="gia" xfId="1583"/>
    <cellStyle name="GIA-MOI" xfId="1584"/>
    <cellStyle name="GIA-MOI 2" xfId="2310"/>
    <cellStyle name="Good 2" xfId="2311"/>
    <cellStyle name="Good 2 2" xfId="2312"/>
    <cellStyle name="Grey" xfId="1580"/>
    <cellStyle name="Grey 2" xfId="1581"/>
    <cellStyle name="Grey 3" xfId="2313"/>
    <cellStyle name="Group" xfId="1582"/>
    <cellStyle name="H" xfId="1585"/>
    <cellStyle name="H_Giao KHCMT 2013 (ban cuoi)" xfId="1586"/>
    <cellStyle name="H_KH XDCB 2010 (09.12.09).QD UBND" xfId="1587"/>
    <cellStyle name="H_ODA -2018" xfId="2314"/>
    <cellStyle name="H_Sheet1" xfId="1588"/>
    <cellStyle name="H_Tien do giai ngan 12 thang 2013" xfId="2315"/>
    <cellStyle name="H_TPCP -2018" xfId="2316"/>
    <cellStyle name="ha" xfId="1589"/>
    <cellStyle name="HAI" xfId="1590"/>
    <cellStyle name="Head 1" xfId="1591"/>
    <cellStyle name="HEADER" xfId="1592"/>
    <cellStyle name="HEADER 2" xfId="1593"/>
    <cellStyle name="HEADER 2 2" xfId="2317"/>
    <cellStyle name="HEADER_Book1" xfId="2318"/>
    <cellStyle name="Header1" xfId="1594"/>
    <cellStyle name="Header1 2" xfId="2319"/>
    <cellStyle name="Header1 2 2" xfId="2320"/>
    <cellStyle name="Header2" xfId="1595"/>
    <cellStyle name="Header2 2" xfId="2321"/>
    <cellStyle name="Header2 2 2" xfId="2322"/>
    <cellStyle name="Heading 1 2" xfId="2323"/>
    <cellStyle name="Heading 1 2 2" xfId="2324"/>
    <cellStyle name="Heading 2 2" xfId="2325"/>
    <cellStyle name="Heading 2 2 2" xfId="2326"/>
    <cellStyle name="Heading 3 2" xfId="2327"/>
    <cellStyle name="Heading 3 2 2" xfId="2328"/>
    <cellStyle name="Heading 4 2" xfId="2329"/>
    <cellStyle name="Heading 4 2 2" xfId="2330"/>
    <cellStyle name="Heading1" xfId="1596"/>
    <cellStyle name="Heading2" xfId="1597"/>
    <cellStyle name="HEADINGS" xfId="1598"/>
    <cellStyle name="HEADINGS 2" xfId="2331"/>
    <cellStyle name="HEADINGSTOP" xfId="1599"/>
    <cellStyle name="HEADINGSTOP 2" xfId="2332"/>
    <cellStyle name="headoption" xfId="1600"/>
    <cellStyle name="Hoa-Scholl" xfId="1601"/>
    <cellStyle name="HUY" xfId="1602"/>
    <cellStyle name="i phÝ kh¸c_B¶ng 2" xfId="1603"/>
    <cellStyle name="I.3" xfId="1604"/>
    <cellStyle name="i·0" xfId="1605"/>
    <cellStyle name="_x0001_í½?" xfId="1606"/>
    <cellStyle name="ï-¾È»ê_BiÓu TB" xfId="1607"/>
    <cellStyle name="_x0001_íå_x001b_ô " xfId="1608"/>
    <cellStyle name="_x0001_íå_x001b_ô_" xfId="1609"/>
    <cellStyle name="Input [yellow]" xfId="1610"/>
    <cellStyle name="Input [yellow] 2" xfId="1611"/>
    <cellStyle name="Input [yellow] 3" xfId="2333"/>
    <cellStyle name="Input 2" xfId="2334"/>
    <cellStyle name="Input 2 2" xfId="2335"/>
    <cellStyle name="Input 3" xfId="2336"/>
    <cellStyle name="Input 3 2" xfId="2337"/>
    <cellStyle name="Input 4" xfId="2338"/>
    <cellStyle name="Input 4 2" xfId="2339"/>
    <cellStyle name="Input 5" xfId="2340"/>
    <cellStyle name="Input 5 2" xfId="2341"/>
    <cellStyle name="Input 6" xfId="2342"/>
    <cellStyle name="Input 7" xfId="2343"/>
    <cellStyle name="k" xfId="1612"/>
    <cellStyle name="k_TONG HOP KINH PHI" xfId="1613"/>
    <cellStyle name="k_TONG HOP KINH PHI_!1 1 bao cao giao KH ve HTCMT vung TNB   12-12-2011" xfId="1614"/>
    <cellStyle name="k_TONG HOP KINH PHI_Bieu4HTMT" xfId="1615"/>
    <cellStyle name="k_TONG HOP KINH PHI_Bieu4HTMT_!1 1 bao cao giao KH ve HTCMT vung TNB   12-12-2011" xfId="1616"/>
    <cellStyle name="k_TONG HOP KINH PHI_Bieu4HTMT_KH TPCP vung TNB (03-1-2012)" xfId="1617"/>
    <cellStyle name="k_TONG HOP KINH PHI_KH TPCP vung TNB (03-1-2012)" xfId="1618"/>
    <cellStyle name="k_ÿÿÿÿÿ" xfId="1619"/>
    <cellStyle name="k_ÿÿÿÿÿ_!1 1 bao cao giao KH ve HTCMT vung TNB   12-12-2011" xfId="1620"/>
    <cellStyle name="k_ÿÿÿÿÿ_1" xfId="1621"/>
    <cellStyle name="k_ÿÿÿÿÿ_2" xfId="1622"/>
    <cellStyle name="k_ÿÿÿÿÿ_2_!1 1 bao cao giao KH ve HTCMT vung TNB   12-12-2011" xfId="1623"/>
    <cellStyle name="k_ÿÿÿÿÿ_2_Bieu4HTMT" xfId="1624"/>
    <cellStyle name="k_ÿÿÿÿÿ_2_Bieu4HTMT_!1 1 bao cao giao KH ve HTCMT vung TNB   12-12-2011" xfId="1625"/>
    <cellStyle name="k_ÿÿÿÿÿ_2_Bieu4HTMT_KH TPCP vung TNB (03-1-2012)" xfId="1626"/>
    <cellStyle name="k_ÿÿÿÿÿ_2_KH TPCP vung TNB (03-1-2012)" xfId="1627"/>
    <cellStyle name="k_ÿÿÿÿÿ_Bieu4HTMT" xfId="1628"/>
    <cellStyle name="k_ÿÿÿÿÿ_Bieu4HTMT_!1 1 bao cao giao KH ve HTCMT vung TNB   12-12-2011" xfId="1629"/>
    <cellStyle name="k_ÿÿÿÿÿ_Bieu4HTMT_KH TPCP vung TNB (03-1-2012)" xfId="1630"/>
    <cellStyle name="k_ÿÿÿÿÿ_KH TPCP vung TNB (03-1-2012)" xfId="1631"/>
    <cellStyle name="kh¸c_Bang Chi tieu" xfId="1633"/>
    <cellStyle name="khanh" xfId="1634"/>
    <cellStyle name="khung" xfId="1635"/>
    <cellStyle name="KLBXUNG" xfId="1632"/>
    <cellStyle name="KLBXUNG 2" xfId="2344"/>
    <cellStyle name="Ledger 17 x 11 in" xfId="1636"/>
    <cellStyle name="Ledger 17 x 11 in 2" xfId="1637"/>
    <cellStyle name="Ledger 17 x 11 in 3" xfId="1638"/>
    <cellStyle name="Ledger 17 x 11 in 4" xfId="2345"/>
    <cellStyle name="Ledger 17 x 11 in_Bieu ODA va tin dung 2016 BG -dang ky lai sua" xfId="2346"/>
    <cellStyle name="left" xfId="1639"/>
    <cellStyle name="Line" xfId="1640"/>
    <cellStyle name="Line 2" xfId="2347"/>
    <cellStyle name="Link Currency (0)" xfId="1641"/>
    <cellStyle name="Link Currency (2)" xfId="1642"/>
    <cellStyle name="Link Units (0)" xfId="1643"/>
    <cellStyle name="Link Units (1)" xfId="1644"/>
    <cellStyle name="Link Units (2)" xfId="1645"/>
    <cellStyle name="Linked Cell 2" xfId="2348"/>
    <cellStyle name="Linked Cell 2 2" xfId="2349"/>
    <cellStyle name="Loai CBDT" xfId="1646"/>
    <cellStyle name="Loai CT" xfId="1647"/>
    <cellStyle name="Loai GD" xfId="1648"/>
    <cellStyle name="luc" xfId="1649"/>
    <cellStyle name="luc 2" xfId="2350"/>
    <cellStyle name="luc2" xfId="1650"/>
    <cellStyle name="luc2 2" xfId="2351"/>
    <cellStyle name="MAU" xfId="1651"/>
    <cellStyle name="Migliaia (0)_CALPREZZ" xfId="1652"/>
    <cellStyle name="Migliaia_ PESO ELETTR." xfId="1653"/>
    <cellStyle name="Millares [0]_Well Timing" xfId="1654"/>
    <cellStyle name="Millares_Well Timing" xfId="1655"/>
    <cellStyle name="Milliers [0]_      " xfId="1656"/>
    <cellStyle name="Milliers_      " xfId="1657"/>
    <cellStyle name="Môc" xfId="1665"/>
    <cellStyle name="Môc 2" xfId="2353"/>
    <cellStyle name="Môc 3" xfId="2354"/>
    <cellStyle name="Môc 4" xfId="2352"/>
    <cellStyle name="Model" xfId="1658"/>
    <cellStyle name="moi" xfId="1659"/>
    <cellStyle name="moi 2" xfId="1660"/>
    <cellStyle name="moi 2 2" xfId="2355"/>
    <cellStyle name="Moneda [0]_Well Timing" xfId="1661"/>
    <cellStyle name="Moneda_Well Timing" xfId="1662"/>
    <cellStyle name="Monétaire [0]_      " xfId="1663"/>
    <cellStyle name="Monétaire_      " xfId="1664"/>
    <cellStyle name="n" xfId="1666"/>
    <cellStyle name="n 2" xfId="2356"/>
    <cellStyle name="n 2 2" xfId="2357"/>
    <cellStyle name="n1" xfId="1667"/>
    <cellStyle name="Neutral 2" xfId="2358"/>
    <cellStyle name="Neutral 2 2" xfId="2359"/>
    <cellStyle name="New" xfId="1668"/>
    <cellStyle name="New Times Roman" xfId="1669"/>
    <cellStyle name="New Times Roman 2" xfId="2360"/>
    <cellStyle name="New_1" xfId="1670"/>
    <cellStyle name="nga" xfId="1797"/>
    <cellStyle name="no dec" xfId="1671"/>
    <cellStyle name="no dec 2" xfId="2361"/>
    <cellStyle name="ÑONVÒ" xfId="1672"/>
    <cellStyle name="Normal" xfId="0" builtinId="0"/>
    <cellStyle name="Normal - Style1" xfId="1673"/>
    <cellStyle name="Normal - Style1 2" xfId="1674"/>
    <cellStyle name="Normal - Style1 2 2" xfId="2362"/>
    <cellStyle name="Normal - Style1 3" xfId="2363"/>
    <cellStyle name="Normal - 유형1" xfId="1675"/>
    <cellStyle name="Normal 10" xfId="2"/>
    <cellStyle name="Normal 10 2" xfId="1677"/>
    <cellStyle name="Normal 10 2 2" xfId="2364"/>
    <cellStyle name="Normal 10 3" xfId="1676"/>
    <cellStyle name="Normal 11" xfId="1678"/>
    <cellStyle name="Normal 11 2" xfId="2365"/>
    <cellStyle name="Normal 12" xfId="1679"/>
    <cellStyle name="Normal 13" xfId="1680"/>
    <cellStyle name="Normal 13 2" xfId="2366"/>
    <cellStyle name="Normal 14" xfId="1681"/>
    <cellStyle name="Normal 14 2" xfId="1682"/>
    <cellStyle name="Normal 15" xfId="1683"/>
    <cellStyle name="Normal 15 2" xfId="2367"/>
    <cellStyle name="Normal 16" xfId="1684"/>
    <cellStyle name="Normal 17" xfId="1685"/>
    <cellStyle name="Normal 17 2" xfId="2368"/>
    <cellStyle name="Normal 18" xfId="1686"/>
    <cellStyle name="Normal 19" xfId="1687"/>
    <cellStyle name="Normal 19 2" xfId="1688"/>
    <cellStyle name="Normal 19 2 2" xfId="2370"/>
    <cellStyle name="Normal 19 3" xfId="2369"/>
    <cellStyle name="Normal 2" xfId="4"/>
    <cellStyle name="Normal 2 10" xfId="1690"/>
    <cellStyle name="Normal 2 11" xfId="1691"/>
    <cellStyle name="Normal 2 12" xfId="1692"/>
    <cellStyle name="Normal 2 13" xfId="1693"/>
    <cellStyle name="Normal 2 14" xfId="1694"/>
    <cellStyle name="Normal 2 14 2" xfId="1695"/>
    <cellStyle name="Normal 2 15" xfId="1696"/>
    <cellStyle name="Normal 2 16" xfId="1697"/>
    <cellStyle name="Normal 2 17" xfId="1698"/>
    <cellStyle name="Normal 2 18" xfId="1699"/>
    <cellStyle name="Normal 2 19" xfId="1700"/>
    <cellStyle name="Normal 2 2" xfId="1"/>
    <cellStyle name="Normal 2 2 10" xfId="2371"/>
    <cellStyle name="Normal 2 2 2" xfId="1701"/>
    <cellStyle name="Normal 2 2 2 2" xfId="1702"/>
    <cellStyle name="Normal 2 2 2 2 2" xfId="2372"/>
    <cellStyle name="Normal 2 2 2_Sheet1" xfId="1703"/>
    <cellStyle name="Normal 2 2 3" xfId="2373"/>
    <cellStyle name="Normal 2 2 4" xfId="1704"/>
    <cellStyle name="Normal 2 2 4 2" xfId="1705"/>
    <cellStyle name="Normal 2 2_Bieu giao TTg" xfId="1706"/>
    <cellStyle name="Normal 2 20" xfId="1707"/>
    <cellStyle name="Normal 2 21" xfId="1708"/>
    <cellStyle name="Normal 2 22" xfId="1709"/>
    <cellStyle name="Normal 2 23" xfId="1710"/>
    <cellStyle name="Normal 2 23 2" xfId="2374"/>
    <cellStyle name="Normal 2 24" xfId="1711"/>
    <cellStyle name="Normal 2 24 2" xfId="2375"/>
    <cellStyle name="Normal 2 25" xfId="1712"/>
    <cellStyle name="Normal 2 25 2" xfId="2376"/>
    <cellStyle name="Normal 2 26" xfId="1713"/>
    <cellStyle name="Normal 2 27" xfId="1714"/>
    <cellStyle name="Normal 2 28" xfId="1715"/>
    <cellStyle name="Normal 2 29" xfId="1716"/>
    <cellStyle name="Normal 2 3" xfId="1717"/>
    <cellStyle name="Normal 2 3 2" xfId="1718"/>
    <cellStyle name="Normal 2 3_Bieu 2 TH nganh, linh vuc" xfId="1719"/>
    <cellStyle name="Normal 2 30" xfId="1720"/>
    <cellStyle name="Normal 2 31" xfId="1689"/>
    <cellStyle name="Normal 2 32" xfId="1721"/>
    <cellStyle name="Normal 2 33" xfId="2535"/>
    <cellStyle name="Normal 2 4" xfId="1722"/>
    <cellStyle name="Normal 2 4 2" xfId="1723"/>
    <cellStyle name="Normal 2 4_Sheet1" xfId="1724"/>
    <cellStyle name="Normal 2 5" xfId="1725"/>
    <cellStyle name="Normal 2 6" xfId="1726"/>
    <cellStyle name="Normal 2 7" xfId="1727"/>
    <cellStyle name="Normal 2 8" xfId="1728"/>
    <cellStyle name="Normal 2 9" xfId="1729"/>
    <cellStyle name="Normal 2_ ODA" xfId="1730"/>
    <cellStyle name="Normal 20" xfId="1731"/>
    <cellStyle name="Normal 20 2" xfId="2378"/>
    <cellStyle name="Normal 20 3" xfId="2377"/>
    <cellStyle name="Normal 21" xfId="1732"/>
    <cellStyle name="Normal 21 2" xfId="2380"/>
    <cellStyle name="Normal 21 3" xfId="2379"/>
    <cellStyle name="Normal 22" xfId="1733"/>
    <cellStyle name="Normal 22 2" xfId="2381"/>
    <cellStyle name="Normal 23" xfId="1734"/>
    <cellStyle name="Normal 23 2" xfId="1735"/>
    <cellStyle name="Normal 24" xfId="1736"/>
    <cellStyle name="Normal 24 2" xfId="1737"/>
    <cellStyle name="Normal 25" xfId="1738"/>
    <cellStyle name="Normal 26" xfId="1739"/>
    <cellStyle name="Normal 27" xfId="1740"/>
    <cellStyle name="Normal 28" xfId="1741"/>
    <cellStyle name="Normal 29" xfId="1742"/>
    <cellStyle name="Normal 29 2" xfId="2382"/>
    <cellStyle name="Normal 3" xfId="7"/>
    <cellStyle name="Normal 3 2" xfId="1744"/>
    <cellStyle name="Normal 3 2 2" xfId="1745"/>
    <cellStyle name="Normal 3 2 2 2" xfId="1746"/>
    <cellStyle name="Normal 3 2 2 2 2" xfId="2383"/>
    <cellStyle name="Normal 3 2 3" xfId="1747"/>
    <cellStyle name="Normal 3 2 4" xfId="1748"/>
    <cellStyle name="Normal 3 2_Sheet1" xfId="1749"/>
    <cellStyle name="Normal 3 3" xfId="1750"/>
    <cellStyle name="Normal 3 4" xfId="1743"/>
    <cellStyle name="Normal 3 8" xfId="1751"/>
    <cellStyle name="Normal 3 8 2" xfId="2384"/>
    <cellStyle name="Normal 3_Bieu TH TPCP Vung TNB ngay 4-1-2012" xfId="1752"/>
    <cellStyle name="Normal 30" xfId="1753"/>
    <cellStyle name="Normal 30 2" xfId="2385"/>
    <cellStyle name="Normal 31" xfId="1754"/>
    <cellStyle name="Normal 31 2" xfId="2386"/>
    <cellStyle name="Normal 32" xfId="1755"/>
    <cellStyle name="Normal 33" xfId="1756"/>
    <cellStyle name="Normal 33 2" xfId="2387"/>
    <cellStyle name="Normal 34" xfId="1757"/>
    <cellStyle name="Normal 34 2" xfId="2388"/>
    <cellStyle name="Normal 35" xfId="1758"/>
    <cellStyle name="Normal 35 2" xfId="2389"/>
    <cellStyle name="Normal 36" xfId="1759"/>
    <cellStyle name="Normal 36 2" xfId="1760"/>
    <cellStyle name="Normal 36 2 2" xfId="2390"/>
    <cellStyle name="Normal 37" xfId="1761"/>
    <cellStyle name="Normal 37 2" xfId="1762"/>
    <cellStyle name="Normal 37 2 2" xfId="2391"/>
    <cellStyle name="Normal 38" xfId="1763"/>
    <cellStyle name="Normal 38 2" xfId="1764"/>
    <cellStyle name="Normal 38 2 2" xfId="2392"/>
    <cellStyle name="Normal 39" xfId="1765"/>
    <cellStyle name="Normal 39 2" xfId="1766"/>
    <cellStyle name="Normal 39 2 2" xfId="2393"/>
    <cellStyle name="Normal 4" xfId="1767"/>
    <cellStyle name="Normal 4 2" xfId="1768"/>
    <cellStyle name="Normal 4 3" xfId="2394"/>
    <cellStyle name="Normal 4_1" xfId="1769"/>
    <cellStyle name="Normal 40" xfId="1770"/>
    <cellStyle name="Normal 40 2" xfId="1771"/>
    <cellStyle name="Normal 40 3" xfId="2395"/>
    <cellStyle name="Normal 41" xfId="1772"/>
    <cellStyle name="Normal 41 2" xfId="1773"/>
    <cellStyle name="Normal 41 3" xfId="2396"/>
    <cellStyle name="Normal 42" xfId="1774"/>
    <cellStyle name="Normal 42 2" xfId="1775"/>
    <cellStyle name="Normal 43" xfId="12"/>
    <cellStyle name="Normal 44" xfId="2053"/>
    <cellStyle name="Normal 5" xfId="1776"/>
    <cellStyle name="Normal 5 2" xfId="2397"/>
    <cellStyle name="Normal 6" xfId="1777"/>
    <cellStyle name="Normal 6 2" xfId="1778"/>
    <cellStyle name="Normal 6_TPCP trinh UBND ngay 27-12" xfId="1779"/>
    <cellStyle name="Normal 7" xfId="1780"/>
    <cellStyle name="Normal 7 2" xfId="1781"/>
    <cellStyle name="Normal 7 3" xfId="1782"/>
    <cellStyle name="Normal 7_!1 1 bao cao giao KH ve HTCMT vung TNB   12-12-2011" xfId="1783"/>
    <cellStyle name="Normal 8" xfId="1784"/>
    <cellStyle name="Normal 8 2" xfId="1785"/>
    <cellStyle name="Normal 8 2 2" xfId="1786"/>
    <cellStyle name="Normal 8_Bieu 2 TH nganh, linh vuc" xfId="1787"/>
    <cellStyle name="Normal 9" xfId="1788"/>
    <cellStyle name="Normal 9 2" xfId="1789"/>
    <cellStyle name="Normal 9 3" xfId="2398"/>
    <cellStyle name="Normal 9_Bieu 2 TH nganh, linh vuc" xfId="1790"/>
    <cellStyle name="Normal_Bieu mau (CV )" xfId="3"/>
    <cellStyle name="Normal_Danh mcu Da can lay QD dau tu" xfId="8"/>
    <cellStyle name="Normal_Tong hop DM du an CBDT nam 2015 (dot 2)sua30-7" xfId="6"/>
    <cellStyle name="Normal1" xfId="1791"/>
    <cellStyle name="Normal1 2" xfId="1792"/>
    <cellStyle name="Normal1 2 2" xfId="2399"/>
    <cellStyle name="Normal8" xfId="1793"/>
    <cellStyle name="Normale_ PESO ELETTR." xfId="1794"/>
    <cellStyle name="Normalny_Cennik obowi?zuje od 06-08-2001 r (1)" xfId="1795"/>
    <cellStyle name="Note 2" xfId="2400"/>
    <cellStyle name="Note 2 2" xfId="2401"/>
    <cellStyle name="NWM" xfId="1796"/>
    <cellStyle name="Ò_x000d_Normal_123569" xfId="1798"/>
    <cellStyle name="Œ…‹æØ‚è [0.00]_laroux" xfId="1799"/>
    <cellStyle name="Œ…‹æØ‚è_laroux" xfId="1800"/>
    <cellStyle name="oft Excel]_x000d__x000a_Comment=open=/f ‚ðw’è‚·‚é‚ÆAƒ†[ƒU[’è‹`ŠÖ”‚ðŠÖ”“\‚è•t‚¯‚Ìˆê——‚É“o˜^‚·‚é‚±‚Æ‚ª‚Å‚«‚Ü‚·B_x000d__x000a_Maximized" xfId="1801"/>
    <cellStyle name="oft Excel]_x000d__x000a_Comment=open=/f ‚ðŽw’è‚·‚é‚ÆAƒ†[ƒU[’è‹`ŠÖ”‚ðŠÖ”“\‚è•t‚¯‚Ìˆê——‚É“o˜^‚·‚é‚±‚Æ‚ª‚Å‚«‚Ü‚·B_x000d__x000a_Maximized" xfId="1802"/>
    <cellStyle name="oft Excel]_x000d__x000a_Comment=The open=/f lines load custom functions into the Paste Function list._x000d__x000a_Maximized=2_x000d__x000a_Basics=1_x000d__x000a_A" xfId="1803"/>
    <cellStyle name="oft Excel]_x000d__x000a_Comment=The open=/f lines load custom functions into the Paste Function list._x000d__x000a_Maximized=2_x000d__x000a_Basics=1_x000d__x000a_A 2" xfId="1804"/>
    <cellStyle name="oft Excel]_x000d__x000a_Comment=The open=/f lines load custom functions into the Paste Function list._x000d__x000a_Maximized=2_x000d__x000a_Basics=1_x000d__x000a_A 2 2" xfId="2402"/>
    <cellStyle name="oft Excel]_x000d__x000a_Comment=The open=/f lines load custom functions into the Paste Function list._x000d__x000a_Maximized=3_x000d__x000a_Basics=1_x000d__x000a_A" xfId="1805"/>
    <cellStyle name="oft Excel]_x000d__x000a_Comment=The open=/f lines load custom functions into the Paste Function list._x000d__x000a_Maximized=3_x000d__x000a_Basics=1_x000d__x000a_A 2" xfId="1806"/>
    <cellStyle name="oft Excel]_x000d__x000a_Comment=The open=/f lines load custom functions into the Paste Function list._x000d__x000a_Maximized=3_x000d__x000a_Basics=1_x000d__x000a_A 2 2" xfId="2403"/>
    <cellStyle name="omma [0]_Mktg Prog" xfId="1807"/>
    <cellStyle name="ormal_Sheet1_1" xfId="1808"/>
    <cellStyle name="Output 2" xfId="2404"/>
    <cellStyle name="Output 2 2" xfId="2405"/>
    <cellStyle name="p" xfId="1809"/>
    <cellStyle name="Pattern" xfId="1810"/>
    <cellStyle name="Pattern 2" xfId="2406"/>
    <cellStyle name="per.style" xfId="1811"/>
    <cellStyle name="Percent [0]" xfId="1812"/>
    <cellStyle name="Percent [00]" xfId="1813"/>
    <cellStyle name="Percent [2]" xfId="1814"/>
    <cellStyle name="Percent [2] 2" xfId="1815"/>
    <cellStyle name="Percent [2] 2 2" xfId="2407"/>
    <cellStyle name="Percent 2" xfId="1816"/>
    <cellStyle name="Percent 2 2" xfId="1817"/>
    <cellStyle name="Percent 2 2 2" xfId="1818"/>
    <cellStyle name="Percent 2 3" xfId="1819"/>
    <cellStyle name="Percent 2 4" xfId="2408"/>
    <cellStyle name="Percent 3" xfId="1820"/>
    <cellStyle name="Percent 4" xfId="1821"/>
    <cellStyle name="Percent 4 2" xfId="2409"/>
    <cellStyle name="PERCENTAGE" xfId="1822"/>
    <cellStyle name="PERCENTAGE 2" xfId="2410"/>
    <cellStyle name="PrePop Currency (0)" xfId="1823"/>
    <cellStyle name="PrePop Currency (2)" xfId="1824"/>
    <cellStyle name="PrePop Units (0)" xfId="1825"/>
    <cellStyle name="PrePop Units (1)" xfId="1826"/>
    <cellStyle name="PrePop Units (2)" xfId="1827"/>
    <cellStyle name="pricing" xfId="1828"/>
    <cellStyle name="PSChar" xfId="1829"/>
    <cellStyle name="PSHeading" xfId="1830"/>
    <cellStyle name="Quantity" xfId="1831"/>
    <cellStyle name="regstoresfromspecstores" xfId="1832"/>
    <cellStyle name="RevList" xfId="1833"/>
    <cellStyle name="rlink_tiªn l­în_x001b_Hyperlink_TONG HOP KINH PHI" xfId="1834"/>
    <cellStyle name="rmal_ADAdot" xfId="1835"/>
    <cellStyle name="S—_x0008_" xfId="1836"/>
    <cellStyle name="s]_x000d__x000a_spooler=yes_x000d__x000a_load=_x000d__x000a_Beep=yes_x000d__x000a_NullPort=None_x000d__x000a_BorderWidth=3_x000d__x000a_CursorBlinkRate=1200_x000d__x000a_DoubleClickSpeed=452_x000d__x000a_Programs=co" xfId="1837"/>
    <cellStyle name="s]_x000d__x000a_spooler=yes_x000d__x000a_load=_x000d__x000a_Beep=yes_x000d__x000a_NullPort=None_x000d__x000a_BorderWidth=3_x000d__x000a_CursorBlinkRate=1200_x000d__x000a_DoubleClickSpeed=452_x000d__x000a_Programs=co 2" xfId="1838"/>
    <cellStyle name="s]_x000d__x000a_spooler=yes_x000d__x000a_load=_x000d__x000a_Beep=yes_x000d__x000a_NullPort=None_x000d__x000a_BorderWidth=3_x000d__x000a_CursorBlinkRate=1200_x000d__x000a_DoubleClickSpeed=452_x000d__x000a_Programs=co 2 2" xfId="2411"/>
    <cellStyle name="S—_x0008__KH TPCP vung TNB (03-1-2012)" xfId="1839"/>
    <cellStyle name="SAPBEXaggData" xfId="1840"/>
    <cellStyle name="SAPBEXaggDataEmph" xfId="1841"/>
    <cellStyle name="SAPBEXaggItem" xfId="1842"/>
    <cellStyle name="SAPBEXchaText" xfId="1843"/>
    <cellStyle name="SAPBEXexcBad7" xfId="1844"/>
    <cellStyle name="SAPBEXexcBad8" xfId="1845"/>
    <cellStyle name="SAPBEXexcBad9" xfId="1846"/>
    <cellStyle name="SAPBEXexcCritical4" xfId="1847"/>
    <cellStyle name="SAPBEXexcCritical5" xfId="1848"/>
    <cellStyle name="SAPBEXexcCritical6" xfId="1849"/>
    <cellStyle name="SAPBEXexcGood1" xfId="1850"/>
    <cellStyle name="SAPBEXexcGood2" xfId="1851"/>
    <cellStyle name="SAPBEXexcGood3" xfId="1852"/>
    <cellStyle name="SAPBEXfilterDrill" xfId="1853"/>
    <cellStyle name="SAPBEXfilterItem" xfId="1854"/>
    <cellStyle name="SAPBEXfilterText" xfId="1855"/>
    <cellStyle name="SAPBEXformats" xfId="1856"/>
    <cellStyle name="SAPBEXheaderItem" xfId="1857"/>
    <cellStyle name="SAPBEXheaderItem 2" xfId="2412"/>
    <cellStyle name="SAPBEXheaderText" xfId="1858"/>
    <cellStyle name="SAPBEXheaderText 2" xfId="2413"/>
    <cellStyle name="SAPBEXresData" xfId="1859"/>
    <cellStyle name="SAPBEXresDataEmph" xfId="1860"/>
    <cellStyle name="SAPBEXresItem" xfId="1861"/>
    <cellStyle name="SAPBEXstdData" xfId="1862"/>
    <cellStyle name="SAPBEXstdDataEmph" xfId="1863"/>
    <cellStyle name="SAPBEXstdItem" xfId="1864"/>
    <cellStyle name="SAPBEXtitle" xfId="1865"/>
    <cellStyle name="SAPBEXundefined" xfId="1866"/>
    <cellStyle name="_x0001_sç?" xfId="1867"/>
    <cellStyle name="serJet 1200 Series PCL 6" xfId="1868"/>
    <cellStyle name="SHADEDSTORES" xfId="1869"/>
    <cellStyle name="songuyen" xfId="1870"/>
    <cellStyle name="specstores" xfId="1871"/>
    <cellStyle name="specstores 2" xfId="2414"/>
    <cellStyle name="Standard_AAbgleich" xfId="1872"/>
    <cellStyle name="STTDG" xfId="1873"/>
    <cellStyle name="style" xfId="1874"/>
    <cellStyle name="Style 1" xfId="1875"/>
    <cellStyle name="Style 1 2" xfId="1876"/>
    <cellStyle name="Style 1 3" xfId="1877"/>
    <cellStyle name="Style 1 3 2" xfId="2415"/>
    <cellStyle name="Style 1_Bieu ODA va tin dung 2016 BG -dang ky lai sua" xfId="2416"/>
    <cellStyle name="Style 10" xfId="1878"/>
    <cellStyle name="Style 100" xfId="1879"/>
    <cellStyle name="Style 101" xfId="1880"/>
    <cellStyle name="Style 102" xfId="1881"/>
    <cellStyle name="Style 103" xfId="1882"/>
    <cellStyle name="Style 104" xfId="1883"/>
    <cellStyle name="Style 105" xfId="1884"/>
    <cellStyle name="Style 106" xfId="1885"/>
    <cellStyle name="Style 107" xfId="1886"/>
    <cellStyle name="Style 108" xfId="1887"/>
    <cellStyle name="Style 109" xfId="1888"/>
    <cellStyle name="Style 11" xfId="1889"/>
    <cellStyle name="Style 110" xfId="1890"/>
    <cellStyle name="Style 111" xfId="1891"/>
    <cellStyle name="Style 112" xfId="1892"/>
    <cellStyle name="Style 113" xfId="1893"/>
    <cellStyle name="Style 114" xfId="1894"/>
    <cellStyle name="Style 115" xfId="1895"/>
    <cellStyle name="Style 116" xfId="1896"/>
    <cellStyle name="Style 117" xfId="1897"/>
    <cellStyle name="Style 118" xfId="1898"/>
    <cellStyle name="Style 119" xfId="1899"/>
    <cellStyle name="Style 12" xfId="1900"/>
    <cellStyle name="Style 120" xfId="1901"/>
    <cellStyle name="Style 121" xfId="1902"/>
    <cellStyle name="Style 122" xfId="1903"/>
    <cellStyle name="Style 123" xfId="1904"/>
    <cellStyle name="Style 124" xfId="1905"/>
    <cellStyle name="Style 125" xfId="1906"/>
    <cellStyle name="Style 126" xfId="1907"/>
    <cellStyle name="Style 127" xfId="1908"/>
    <cellStyle name="Style 128" xfId="1909"/>
    <cellStyle name="Style 129" xfId="1910"/>
    <cellStyle name="Style 13" xfId="1911"/>
    <cellStyle name="Style 130" xfId="1912"/>
    <cellStyle name="Style 131" xfId="1913"/>
    <cellStyle name="Style 132" xfId="1914"/>
    <cellStyle name="Style 133" xfId="1915"/>
    <cellStyle name="Style 134" xfId="1916"/>
    <cellStyle name="Style 135" xfId="1917"/>
    <cellStyle name="Style 136" xfId="1918"/>
    <cellStyle name="Style 137" xfId="1919"/>
    <cellStyle name="Style 138" xfId="1920"/>
    <cellStyle name="Style 139" xfId="1921"/>
    <cellStyle name="Style 14" xfId="1922"/>
    <cellStyle name="Style 140" xfId="1923"/>
    <cellStyle name="Style 141" xfId="1924"/>
    <cellStyle name="Style 142" xfId="1925"/>
    <cellStyle name="Style 143" xfId="1926"/>
    <cellStyle name="Style 144" xfId="1927"/>
    <cellStyle name="Style 145" xfId="1928"/>
    <cellStyle name="Style 146" xfId="1929"/>
    <cellStyle name="Style 147" xfId="1930"/>
    <cellStyle name="Style 148" xfId="1931"/>
    <cellStyle name="Style 149" xfId="1932"/>
    <cellStyle name="Style 15" xfId="1933"/>
    <cellStyle name="Style 150" xfId="1934"/>
    <cellStyle name="Style 151" xfId="1935"/>
    <cellStyle name="Style 152" xfId="1936"/>
    <cellStyle name="Style 153" xfId="1937"/>
    <cellStyle name="Style 154" xfId="1938"/>
    <cellStyle name="Style 155" xfId="1939"/>
    <cellStyle name="Style 16" xfId="1940"/>
    <cellStyle name="Style 16 2" xfId="2417"/>
    <cellStyle name="Style 17" xfId="1941"/>
    <cellStyle name="Style 17 2" xfId="2418"/>
    <cellStyle name="Style 18" xfId="1942"/>
    <cellStyle name="Style 19" xfId="1943"/>
    <cellStyle name="Style 19 2" xfId="2419"/>
    <cellStyle name="Style 2" xfId="1944"/>
    <cellStyle name="Style 20" xfId="1945"/>
    <cellStyle name="Style 20 2" xfId="2420"/>
    <cellStyle name="Style 21" xfId="1946"/>
    <cellStyle name="Style 21 2" xfId="2421"/>
    <cellStyle name="style 22" xfId="2422"/>
    <cellStyle name="style 23" xfId="2423"/>
    <cellStyle name="style 24" xfId="2424"/>
    <cellStyle name="style 25" xfId="2425"/>
    <cellStyle name="style 26" xfId="2426"/>
    <cellStyle name="Style 3" xfId="1947"/>
    <cellStyle name="Style 3 2" xfId="2427"/>
    <cellStyle name="Style 4" xfId="1948"/>
    <cellStyle name="Style 4 2" xfId="2428"/>
    <cellStyle name="Style 5" xfId="1949"/>
    <cellStyle name="Style 5 2" xfId="2429"/>
    <cellStyle name="Style 6" xfId="1950"/>
    <cellStyle name="Style 6 2" xfId="2430"/>
    <cellStyle name="Style 7" xfId="1951"/>
    <cellStyle name="Style 8" xfId="1952"/>
    <cellStyle name="Style 9" xfId="1953"/>
    <cellStyle name="style_B1_TH2017 (KH 2018)" xfId="2431"/>
    <cellStyle name="subhead" xfId="1954"/>
    <cellStyle name="Subtotal" xfId="1955"/>
    <cellStyle name="T" xfId="1956"/>
    <cellStyle name="T 2" xfId="1957"/>
    <cellStyle name="T 2 2" xfId="2432"/>
    <cellStyle name="T_B1_TH2017 (KH 2018)" xfId="2433"/>
    <cellStyle name="T_B1_TH2017 (KH 2018)_Bieu KH dau tu cong nam 2018 lệ" xfId="2434"/>
    <cellStyle name="T_Bieu KH dau tu cong 2017 Lệ sửa NTM 26-7" xfId="2435"/>
    <cellStyle name="T_Bieu mau dau tu cong 2018- So KHDT (ban cuoi)" xfId="2436"/>
    <cellStyle name="T_Bieu mau dau tu cong 2018- So KHDT (ban cuoi)_Bieu KH dau tu cong nam 2018 lệ" xfId="2437"/>
    <cellStyle name="T_Bieu ODA va tin dung 2016 BG -dang ky lai sua" xfId="2438"/>
    <cellStyle name="T_Bieu PPP SON GUI 27-7" xfId="2439"/>
    <cellStyle name="T_Bieu PPP SON GUI 27-7_Bieu KH dau tu cong nam 2018 lệ" xfId="2440"/>
    <cellStyle name="T_Bieu TH Du kien CTMTQG 2018 Chien gui" xfId="2441"/>
    <cellStyle name="T_Bieu TH Du kien CTMTQG 2018 Chien gui_Bieu KH dau tu cong nam 2018 lệ" xfId="2442"/>
    <cellStyle name="T_Book1" xfId="1958"/>
    <cellStyle name="T_Book1 2" xfId="2443"/>
    <cellStyle name="T_Book1_1" xfId="1959"/>
    <cellStyle name="T_Book1_1 2" xfId="2444"/>
    <cellStyle name="T_Book1_1_Dien 0.4" xfId="1960"/>
    <cellStyle name="T_Book1_1_Dien 0.4 2" xfId="2445"/>
    <cellStyle name="T_Book1_1_Dien 0.4_ODA -2018" xfId="2446"/>
    <cellStyle name="T_Book1_1_Dien 0.4_TPCP -2018" xfId="2447"/>
    <cellStyle name="T_Book1_1_ODA -2018" xfId="2448"/>
    <cellStyle name="T_Book1_1_TPCP -2018" xfId="2449"/>
    <cellStyle name="T_Book1_2" xfId="1961"/>
    <cellStyle name="T_Book1_2 2" xfId="2450"/>
    <cellStyle name="T_Book1_2_ODA -2018" xfId="2451"/>
    <cellStyle name="T_Book1_2_TPCP -2018" xfId="2452"/>
    <cellStyle name="T_Book1_Book1" xfId="1962"/>
    <cellStyle name="T_Book1_Book1 2" xfId="2453"/>
    <cellStyle name="T_Book1_Book1_ODA -2018" xfId="2454"/>
    <cellStyle name="T_Book1_Book1_TPCP -2018" xfId="2455"/>
    <cellStyle name="T_Book1_ODA -2018" xfId="2456"/>
    <cellStyle name="T_Book1_TPCP -2018" xfId="2457"/>
    <cellStyle name="T_Cau1539+955-Thuong 29-11" xfId="1963"/>
    <cellStyle name="T_Cau43+041(Ham1Cong)xong" xfId="1964"/>
    <cellStyle name="T_Cau43+041(Ham1Cong)xong 2" xfId="2458"/>
    <cellStyle name="T_Cau43+041(Ham1Cong)xong_ODA -2018" xfId="2459"/>
    <cellStyle name="T_Cau43+041(Ham1Cong)xong_TPCP -2018" xfId="2460"/>
    <cellStyle name="T_CauvuotCoThanhKm44+501.94(m)" xfId="1965"/>
    <cellStyle name="T_CauvuotCoThanhKm44+501.94(m) 2" xfId="2461"/>
    <cellStyle name="T_CauvuotCoThanhKm44+501.94(m)_ODA -2018" xfId="2462"/>
    <cellStyle name="T_CauvuotCoThanhKm44+501.94(m)_TPCP -2018" xfId="2463"/>
    <cellStyle name="T_CDKT" xfId="1966"/>
    <cellStyle name="T_CDKT 2" xfId="2464"/>
    <cellStyle name="T_CDKT_ODA -2018" xfId="2465"/>
    <cellStyle name="T_CDKT_TPCP -2018" xfId="2466"/>
    <cellStyle name="T_Dien 0.4" xfId="1967"/>
    <cellStyle name="T_Dien 0.4 2" xfId="2467"/>
    <cellStyle name="T_Dien 0.4_ODA -2018" xfId="2468"/>
    <cellStyle name="T_Dien 0.4_TPCP -2018" xfId="2469"/>
    <cellStyle name="T_DT Khaosat DH (bo sung CSHK)." xfId="1968"/>
    <cellStyle name="T_DT Khaosat DH (bo sung CSHK). 2" xfId="2470"/>
    <cellStyle name="T_DT Khaosat DH (bo sung CSHK)._ODA -2018" xfId="2471"/>
    <cellStyle name="T_DT Khaosat DH (bo sung CSHK)._TPCP -2018" xfId="2472"/>
    <cellStyle name="T_DUTOANDUONG" xfId="1969"/>
    <cellStyle name="T_DUTOANDUONG 2" xfId="2473"/>
    <cellStyle name="T_DUTOANDUONG_ODA -2018" xfId="2474"/>
    <cellStyle name="T_DUTOANDUONG_TPCP -2018" xfId="2475"/>
    <cellStyle name="T_Gia+KLgoi2dieuchinh" xfId="1970"/>
    <cellStyle name="T_Gia+KLgoi2dieuchinh 2" xfId="2476"/>
    <cellStyle name="T_Gia+KLgoi2dieuchinh_ODA -2018" xfId="2477"/>
    <cellStyle name="T_Gia+KLgoi2dieuchinh_TPCP -2018" xfId="2478"/>
    <cellStyle name="T_Giao KHCMT 2013 (ban cuoi)" xfId="1971"/>
    <cellStyle name="T_Ke hoach dau tu cong nam 2016 (Giao KH) -in" xfId="2479"/>
    <cellStyle name="T_Ke hoach dau tu cong nam 2016 (SUA 491 T) sua gui BKH (1)" xfId="2480"/>
    <cellStyle name="T_KH XDCB 2010 (09.12.09).QD UBND" xfId="1973"/>
    <cellStyle name="T_KH XDCB 2010 (09.12.09).QD UBND 2" xfId="2481"/>
    <cellStyle name="T_KH XDCB 2010 (09.12.09).QD UBND_ODA -2018" xfId="2482"/>
    <cellStyle name="T_KH XDCB 2010 (09.12.09).QD UBND_TPCP -2018" xfId="2483"/>
    <cellStyle name="T_Khao satD1" xfId="1974"/>
    <cellStyle name="T_Khao satD1 2" xfId="2484"/>
    <cellStyle name="T_Khao satD1_ODA -2018" xfId="2485"/>
    <cellStyle name="T_Khao satD1_TPCP -2018" xfId="2486"/>
    <cellStyle name="T_KP GPMB" xfId="1972"/>
    <cellStyle name="T_ODA -2018" xfId="2487"/>
    <cellStyle name="T_PB Doi ung KCH 2011" xfId="1975"/>
    <cellStyle name="T_PB Doi ung KCH 2011 2" xfId="2488"/>
    <cellStyle name="T_PB Doi ung KCH 2011_ODA -2018" xfId="2489"/>
    <cellStyle name="T_PB Doi ung KCH 2011_TPCP -2018" xfId="2490"/>
    <cellStyle name="T_QT di chuyen ca phe" xfId="1976"/>
    <cellStyle name="T_QT di chuyen ca phe 2" xfId="2491"/>
    <cellStyle name="T_QT di chuyen ca phe_ODA -2018" xfId="2492"/>
    <cellStyle name="T_QT di chuyen ca phe_TPCP -2018" xfId="2493"/>
    <cellStyle name="T_Thong ke" xfId="1978"/>
    <cellStyle name="T_Thong ke 2" xfId="2494"/>
    <cellStyle name="T_Thong ke_ODA -2018" xfId="2495"/>
    <cellStyle name="T_Thong ke_TPCP -2018" xfId="2496"/>
    <cellStyle name="T_Tien do giai ngan 12 thang 2013" xfId="2497"/>
    <cellStyle name="T_tien2004" xfId="1977"/>
    <cellStyle name="T_tien2004 2" xfId="2498"/>
    <cellStyle name="T_tien2004_ODA -2018" xfId="2499"/>
    <cellStyle name="T_tien2004_TPCP -2018" xfId="2500"/>
    <cellStyle name="T_TPCP -2018" xfId="2501"/>
    <cellStyle name="tde" xfId="1979"/>
    <cellStyle name="th" xfId="1989"/>
    <cellStyle name="th 2" xfId="1990"/>
    <cellStyle name="th 2 2" xfId="2502"/>
    <cellStyle name="Thanh" xfId="1991"/>
    <cellStyle name="Thanh 2" xfId="2503"/>
    <cellStyle name="þ_x001d_ð¤" xfId="1992"/>
    <cellStyle name="þ_x001d_ð¤_x000c_¯þ_x0014__x000d_¨þU_x0001_À_x0004_ " xfId="1993"/>
    <cellStyle name="þ_x001d_ð¤_x000c_¯þ_x0014__x000d_¨þU_x0001_À_x0004_ _x0015__x000f__x0001__x0001_" xfId="1994"/>
    <cellStyle name="þ_x001d_ð¤_x000c_¯þ_x0014__x000d_¨þU_x0001_À_x0004_ _x0015__x000f__x0001__x0001_ 2" xfId="2504"/>
    <cellStyle name="þ_x001d_ð·" xfId="1995"/>
    <cellStyle name="þ_x001d_ð· 2" xfId="2505"/>
    <cellStyle name="þ_x001d_ð·_x000c_æþ'_x000d_ßþU_x0001_Ø_x0005_ü" xfId="1996"/>
    <cellStyle name="þ_x001d_ð·_x000c_æþ'_x000d_ßþU_x0001_Ø_x0005_ü_x0014__x0007__x0001__x0001_" xfId="1997"/>
    <cellStyle name="þ_x001d_ð·_x000c_æþ'_x000d_ßþU_x0001_Ø_x0005_ü 2" xfId="2506"/>
    <cellStyle name="þ_x001d_ð·_x000c_æþ'_x000d_ßþU_x0001_Ø_x0005_ü_x0014__x0007__x0001__x0001_ 2" xfId="2507"/>
    <cellStyle name="þ_x001d_ð·_x000c_æþ'_x000d_ßþU_x0001_Ø_x0005_ü 3" xfId="2508"/>
    <cellStyle name="þ_x001d_ð·_x000c_æþ'_x000d_ßþU_x0001_Ø_x0005_ü_x0014__x0007__x0001__x0001_ 3" xfId="2509"/>
    <cellStyle name="þ_x001d_ð·_x000c_æþ'_x000d_ßþU_x0001_Ø_x0005_ü 4" xfId="2510"/>
    <cellStyle name="þ_x001d_ð·_x000c_æþ'_x000d_ßþU_x0001_Ø_x0005_ü_x0014__x0007__x0001__x0001_ 4" xfId="2511"/>
    <cellStyle name="þ_x001d_ð·_x000c_æþ'_x000d_ßþU_x0001_Ø_x0005_ü 5" xfId="2512"/>
    <cellStyle name="þ_x001d_ð·_x000c_æþ'_x000d_ßþU_x0001_Ø_x0005_ü_x0014__x0007__x0001__x0001_ 5" xfId="2513"/>
    <cellStyle name="þ_x001d_ð·_x000c_æþ'_x000d_ßþU_x0001_Ø_x0005_ü 6" xfId="2514"/>
    <cellStyle name="þ_x001d_ð·_x000c_æþ'_x000d_ßþU_x0001_Ø_x0005_ü_x0014__x0007__x0001__x0001_ 6" xfId="2515"/>
    <cellStyle name="þ_x001d_ð·_x000c_æþ'_x000d_ßþU_x0001_Ø_x0005_ü_ODA -2018" xfId="2516"/>
    <cellStyle name="þ_x001d_ð·_x000c_æþ'_x000d_ßþU_x0001_Ø_x0005_ü_x0014__x0007__x0001__x0001__ODA -2018" xfId="2517"/>
    <cellStyle name="þ_x001d_ð·_x000c_æþ'_x000d_ßþU_x0001_Ø_x0005_ü_TPCP -2018" xfId="2518"/>
    <cellStyle name="þ_x001d_ð·_x000c_æþ'_x000d_ßþU_x0001_Ø_x0005_ü_x0014__x0007__x0001__x0001__TPCP -2018" xfId="2519"/>
    <cellStyle name="þ_x001d_ð·_ODA -2018" xfId="2520"/>
    <cellStyle name="þ_x001d_ðÇ%Uý—&amp;Hý9_x0008_Ÿ s_x000a__x0007__x0001__x0001_" xfId="1998"/>
    <cellStyle name="þ_x001d_ðÇ%Uý—&amp;Hý9_x0008_Ÿ_x0009_s_x000a__x0007__x0001__x0001_" xfId="1999"/>
    <cellStyle name="þ_x001d_ðÇ%Uý—&amp;Hý9_x0008_Ÿ_x0009_s_x000a__x0007__x0001__x0001_ 2" xfId="2521"/>
    <cellStyle name="thuong-10" xfId="2000"/>
    <cellStyle name="thuong-11" xfId="2001"/>
    <cellStyle name="Tiªu ®Ì" xfId="1980"/>
    <cellStyle name="TiÓu môc" xfId="1981"/>
    <cellStyle name="tit1" xfId="1982"/>
    <cellStyle name="tit2" xfId="1983"/>
    <cellStyle name="tit3" xfId="1984"/>
    <cellStyle name="tit4" xfId="1985"/>
    <cellStyle name="Title 2" xfId="2522"/>
    <cellStyle name="Title 2 2" xfId="2523"/>
    <cellStyle name="Tong so" xfId="1986"/>
    <cellStyle name="tong so 1" xfId="1987"/>
    <cellStyle name="Tongcong" xfId="1988"/>
    <cellStyle name="Total 2" xfId="2524"/>
    <cellStyle name="Total 2 2" xfId="2525"/>
    <cellStyle name="Valuta (0)_CALPREZZ" xfId="2002"/>
    <cellStyle name="Valuta_ PESO ELETTR." xfId="2003"/>
    <cellStyle name="viet" xfId="2004"/>
    <cellStyle name="viet 2" xfId="2005"/>
    <cellStyle name="viet 2 2" xfId="2526"/>
    <cellStyle name="viet2" xfId="2006"/>
    <cellStyle name="viet2 2" xfId="2007"/>
    <cellStyle name="viet2 2 2" xfId="2527"/>
    <cellStyle name="VLB-GTKÕ" xfId="2008"/>
    <cellStyle name="VLB-GTKÕ 2" xfId="2528"/>
    <cellStyle name="VN new romanNormal" xfId="2009"/>
    <cellStyle name="VN new romanNormal 2" xfId="2529"/>
    <cellStyle name="Vn Time 13" xfId="2010"/>
    <cellStyle name="Vn Time 14" xfId="2011"/>
    <cellStyle name="VN time new roman" xfId="2012"/>
    <cellStyle name="VN time new roman 2" xfId="2530"/>
    <cellStyle name="vn_time" xfId="2013"/>
    <cellStyle name="vnbo" xfId="2014"/>
    <cellStyle name="vnhead1" xfId="2017"/>
    <cellStyle name="vnhead2" xfId="2018"/>
    <cellStyle name="vnhead3" xfId="2019"/>
    <cellStyle name="vnhead4" xfId="2020"/>
    <cellStyle name="vntxt1" xfId="2015"/>
    <cellStyle name="vntxt2" xfId="2016"/>
    <cellStyle name="Währung [0]_Compiling Utility Macros" xfId="2021"/>
    <cellStyle name="Währung_Compiling Utility Macros" xfId="2022"/>
    <cellStyle name="Walutowy [0]_Invoices2001Slovakia" xfId="2023"/>
    <cellStyle name="Walutowy_Invoices2001Slovakia" xfId="2024"/>
    <cellStyle name="Warning Text 2" xfId="2531"/>
    <cellStyle name="Warning Text 2 2" xfId="2532"/>
    <cellStyle name="xan1" xfId="2025"/>
    <cellStyle name="xuan" xfId="2026"/>
    <cellStyle name="xuan 2" xfId="2533"/>
    <cellStyle name="xuan 2 2" xfId="2534"/>
    <cellStyle name=" [0.00]_ Att. 1- Cover" xfId="2027"/>
    <cellStyle name="_ Att. 1- Cover" xfId="2028"/>
    <cellStyle name="?_ Att. 1- Cover" xfId="2029"/>
    <cellStyle name="똿뗦먛귟 [0.00]_PRODUCT DETAIL Q1" xfId="2030"/>
    <cellStyle name="똿뗦먛귟_PRODUCT DETAIL Q1" xfId="2031"/>
    <cellStyle name="믅됞 [0.00]_PRODUCT DETAIL Q1" xfId="2032"/>
    <cellStyle name="믅됞_PRODUCT DETAIL Q1" xfId="2033"/>
    <cellStyle name="백분율_95" xfId="2034"/>
    <cellStyle name="뷭?_BOOKSHIP" xfId="2035"/>
    <cellStyle name="안건회계법인" xfId="2036"/>
    <cellStyle name="콤맀_Sheet1_총괄표 (수출입) (2)" xfId="2037"/>
    <cellStyle name="콤마 [0]_ 비목별 월별기술 " xfId="2038"/>
    <cellStyle name="콤마_ 비목별 월별기술 " xfId="2039"/>
    <cellStyle name="통화 [0]_1202" xfId="2040"/>
    <cellStyle name="통화_1202" xfId="2041"/>
    <cellStyle name="표섀_변경(최종)" xfId="2042"/>
    <cellStyle name="표준_(정보부문)월별인원계획" xfId="2043"/>
    <cellStyle name="一般_00Q3902REV.1" xfId="2044"/>
    <cellStyle name="千分位[0]_00Q3902REV.1" xfId="2045"/>
    <cellStyle name="千分位_00Q3902REV.1" xfId="2046"/>
    <cellStyle name="桁区切り_NADUONG BQ (Draft)" xfId="2047"/>
    <cellStyle name="標準_1110-20" xfId="2048"/>
    <cellStyle name="貨幣 [0]_00Q3902REV.1" xfId="2049"/>
    <cellStyle name="貨幣[0]_BRE" xfId="2050"/>
    <cellStyle name="貨幣_00Q3902REV.1" xfId="2051"/>
    <cellStyle name="通貨_MITSUI1_BQ" xfId="205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3"/>
  <sheetViews>
    <sheetView topLeftCell="A19" zoomScale="50" zoomScaleNormal="50" workbookViewId="0">
      <selection activeCell="A3" sqref="A3:Q3"/>
    </sheetView>
  </sheetViews>
  <sheetFormatPr defaultColWidth="9" defaultRowHeight="23.25"/>
  <cols>
    <col min="1" max="1" width="6.5" style="6" customWidth="1"/>
    <col min="2" max="2" width="23.875" style="32" customWidth="1"/>
    <col min="3" max="3" width="10.625" style="6" customWidth="1"/>
    <col min="4" max="4" width="12.25" style="6" customWidth="1"/>
    <col min="5" max="5" width="14" style="6" customWidth="1"/>
    <col min="6" max="6" width="16.75" style="6" customWidth="1"/>
    <col min="7" max="11" width="13.875" style="6" customWidth="1"/>
    <col min="12" max="12" width="26.375" style="6" customWidth="1"/>
    <col min="13" max="13" width="21.375" style="6" customWidth="1"/>
    <col min="14" max="14" width="18.125" style="6" customWidth="1"/>
    <col min="15" max="15" width="16.875" style="6" customWidth="1"/>
    <col min="16" max="16" width="26.125" style="6" customWidth="1"/>
    <col min="17" max="17" width="27.25" style="6" customWidth="1"/>
    <col min="18" max="18" width="11.5" style="2" customWidth="1"/>
    <col min="19" max="19" width="23.25" style="36" customWidth="1"/>
    <col min="20" max="20" width="13.5" style="1" customWidth="1"/>
    <col min="21" max="16384" width="9" style="2"/>
  </cols>
  <sheetData>
    <row r="1" spans="1:21" ht="27.75" customHeight="1">
      <c r="B1" s="7" t="s">
        <v>13</v>
      </c>
    </row>
    <row r="2" spans="1:21" ht="52.5" customHeight="1">
      <c r="A2" s="98" t="s">
        <v>52</v>
      </c>
      <c r="B2" s="98"/>
      <c r="C2" s="98"/>
      <c r="D2" s="98"/>
      <c r="E2" s="98"/>
      <c r="F2" s="98"/>
      <c r="G2" s="98"/>
      <c r="H2" s="98"/>
      <c r="I2" s="98"/>
      <c r="J2" s="98"/>
      <c r="K2" s="98"/>
      <c r="L2" s="98"/>
      <c r="M2" s="98"/>
      <c r="N2" s="98"/>
      <c r="O2" s="98"/>
      <c r="P2" s="98"/>
      <c r="Q2" s="98"/>
      <c r="R2" s="3"/>
      <c r="S2" s="37"/>
    </row>
    <row r="3" spans="1:21" ht="54" customHeight="1">
      <c r="A3" s="102" t="s">
        <v>53</v>
      </c>
      <c r="B3" s="103"/>
      <c r="C3" s="103"/>
      <c r="D3" s="103"/>
      <c r="E3" s="103"/>
      <c r="F3" s="103"/>
      <c r="G3" s="103"/>
      <c r="H3" s="103"/>
      <c r="I3" s="103"/>
      <c r="J3" s="103"/>
      <c r="K3" s="103"/>
      <c r="L3" s="103"/>
      <c r="M3" s="103"/>
      <c r="N3" s="103"/>
      <c r="O3" s="103"/>
      <c r="P3" s="103"/>
      <c r="Q3" s="103"/>
      <c r="R3" s="4"/>
      <c r="S3" s="37"/>
    </row>
    <row r="4" spans="1:21" ht="34.5" customHeight="1">
      <c r="A4" s="3"/>
      <c r="B4" s="5"/>
      <c r="C4" s="3"/>
      <c r="D4" s="3"/>
      <c r="E4" s="3"/>
      <c r="F4" s="3"/>
      <c r="G4" s="3"/>
      <c r="H4" s="3"/>
      <c r="I4" s="3"/>
      <c r="J4" s="3"/>
      <c r="K4" s="3"/>
      <c r="L4" s="3"/>
      <c r="M4" s="3"/>
      <c r="N4" s="3"/>
      <c r="O4" s="101"/>
      <c r="P4" s="101"/>
      <c r="Q4" s="101"/>
      <c r="R4" s="8"/>
      <c r="S4" s="38"/>
    </row>
    <row r="5" spans="1:21" s="11" customFormat="1" ht="102.75" customHeight="1">
      <c r="A5" s="93" t="s">
        <v>0</v>
      </c>
      <c r="B5" s="93" t="s">
        <v>1</v>
      </c>
      <c r="C5" s="93" t="s">
        <v>7</v>
      </c>
      <c r="D5" s="93" t="s">
        <v>8</v>
      </c>
      <c r="E5" s="93" t="s">
        <v>11</v>
      </c>
      <c r="F5" s="93" t="s">
        <v>9</v>
      </c>
      <c r="G5" s="93" t="s">
        <v>6</v>
      </c>
      <c r="H5" s="93" t="s">
        <v>12</v>
      </c>
      <c r="I5" s="93" t="s">
        <v>29</v>
      </c>
      <c r="J5" s="93"/>
      <c r="K5" s="95"/>
      <c r="L5" s="93" t="s">
        <v>37</v>
      </c>
      <c r="M5" s="93" t="s">
        <v>28</v>
      </c>
      <c r="N5" s="93" t="s">
        <v>30</v>
      </c>
      <c r="O5" s="94"/>
      <c r="P5" s="93" t="s">
        <v>44</v>
      </c>
      <c r="Q5" s="93" t="s">
        <v>36</v>
      </c>
      <c r="R5" s="9"/>
      <c r="S5" s="39"/>
      <c r="T5" s="10"/>
    </row>
    <row r="6" spans="1:21" s="11" customFormat="1" ht="72.75" customHeight="1">
      <c r="A6" s="93"/>
      <c r="B6" s="93"/>
      <c r="C6" s="93"/>
      <c r="D6" s="93"/>
      <c r="E6" s="93"/>
      <c r="F6" s="93"/>
      <c r="G6" s="93"/>
      <c r="H6" s="94"/>
      <c r="I6" s="96" t="s">
        <v>39</v>
      </c>
      <c r="J6" s="97"/>
      <c r="K6" s="96" t="s">
        <v>42</v>
      </c>
      <c r="L6" s="94"/>
      <c r="M6" s="94"/>
      <c r="N6" s="93" t="s">
        <v>38</v>
      </c>
      <c r="O6" s="93" t="s">
        <v>32</v>
      </c>
      <c r="P6" s="94"/>
      <c r="Q6" s="93"/>
      <c r="R6" s="9"/>
      <c r="S6" s="39"/>
      <c r="T6" s="10"/>
    </row>
    <row r="7" spans="1:21" s="11" customFormat="1" ht="120" customHeight="1">
      <c r="A7" s="93"/>
      <c r="B7" s="93"/>
      <c r="C7" s="93"/>
      <c r="D7" s="93"/>
      <c r="E7" s="93"/>
      <c r="F7" s="93"/>
      <c r="G7" s="93"/>
      <c r="H7" s="94"/>
      <c r="I7" s="97"/>
      <c r="J7" s="97"/>
      <c r="K7" s="97"/>
      <c r="L7" s="94"/>
      <c r="M7" s="94"/>
      <c r="N7" s="94"/>
      <c r="O7" s="94"/>
      <c r="P7" s="94"/>
      <c r="Q7" s="93"/>
      <c r="R7" s="9"/>
      <c r="S7" s="39"/>
      <c r="T7" s="10"/>
    </row>
    <row r="8" spans="1:21" s="11" customFormat="1" ht="151.5" customHeight="1">
      <c r="A8" s="99"/>
      <c r="B8" s="99"/>
      <c r="C8" s="99"/>
      <c r="D8" s="99"/>
      <c r="E8" s="93"/>
      <c r="F8" s="99"/>
      <c r="G8" s="99"/>
      <c r="H8" s="94"/>
      <c r="I8" s="33" t="s">
        <v>40</v>
      </c>
      <c r="J8" s="33" t="s">
        <v>41</v>
      </c>
      <c r="K8" s="33" t="s">
        <v>43</v>
      </c>
      <c r="L8" s="94"/>
      <c r="M8" s="94"/>
      <c r="N8" s="94"/>
      <c r="O8" s="94"/>
      <c r="P8" s="94"/>
      <c r="Q8" s="100"/>
      <c r="R8" s="9"/>
      <c r="S8" s="39"/>
      <c r="T8" s="12"/>
    </row>
    <row r="9" spans="1:21" s="16" customFormat="1" ht="37.5" customHeight="1">
      <c r="A9" s="13">
        <v>1</v>
      </c>
      <c r="B9" s="13">
        <v>2</v>
      </c>
      <c r="C9" s="13">
        <v>3</v>
      </c>
      <c r="D9" s="13">
        <v>4</v>
      </c>
      <c r="E9" s="13">
        <v>5</v>
      </c>
      <c r="F9" s="13">
        <v>6</v>
      </c>
      <c r="G9" s="13">
        <v>7</v>
      </c>
      <c r="H9" s="13">
        <v>8</v>
      </c>
      <c r="I9" s="13"/>
      <c r="J9" s="13"/>
      <c r="K9" s="13">
        <v>9</v>
      </c>
      <c r="L9" s="13">
        <v>10</v>
      </c>
      <c r="M9" s="13">
        <v>11</v>
      </c>
      <c r="N9" s="13">
        <v>12</v>
      </c>
      <c r="O9" s="13">
        <v>13</v>
      </c>
      <c r="P9" s="13">
        <v>14</v>
      </c>
      <c r="Q9" s="13">
        <v>15</v>
      </c>
      <c r="R9" s="14"/>
      <c r="S9" s="40"/>
      <c r="T9" s="15"/>
    </row>
    <row r="10" spans="1:21" s="11" customFormat="1" ht="31.5" customHeight="1">
      <c r="A10" s="34"/>
      <c r="B10" s="34" t="s">
        <v>10</v>
      </c>
      <c r="C10" s="34"/>
      <c r="D10" s="34"/>
      <c r="E10" s="34"/>
      <c r="F10" s="34"/>
      <c r="G10" s="34"/>
      <c r="H10" s="34"/>
      <c r="I10" s="34"/>
      <c r="J10" s="34"/>
      <c r="K10" s="34"/>
      <c r="L10" s="34"/>
      <c r="M10" s="34"/>
      <c r="N10" s="34"/>
      <c r="O10" s="17"/>
      <c r="P10" s="17"/>
      <c r="Q10" s="18"/>
      <c r="R10" s="9"/>
      <c r="S10" s="19"/>
      <c r="T10" s="20"/>
      <c r="U10" s="21"/>
    </row>
    <row r="11" spans="1:21" s="11" customFormat="1" ht="75.75" customHeight="1">
      <c r="A11" s="34" t="s">
        <v>2</v>
      </c>
      <c r="B11" s="22" t="s">
        <v>33</v>
      </c>
      <c r="C11" s="34"/>
      <c r="D11" s="34"/>
      <c r="E11" s="34"/>
      <c r="F11" s="34"/>
      <c r="G11" s="34"/>
      <c r="H11" s="34"/>
      <c r="I11" s="34"/>
      <c r="J11" s="34"/>
      <c r="K11" s="34"/>
      <c r="L11" s="34"/>
      <c r="M11" s="34"/>
      <c r="N11" s="34"/>
      <c r="O11" s="17"/>
      <c r="P11" s="17"/>
      <c r="Q11" s="18"/>
      <c r="R11" s="9"/>
      <c r="S11" s="39"/>
      <c r="T11" s="10"/>
    </row>
    <row r="12" spans="1:21" s="3" customFormat="1">
      <c r="A12" s="23">
        <v>1</v>
      </c>
      <c r="B12" s="24"/>
      <c r="C12" s="35"/>
      <c r="D12" s="35"/>
      <c r="E12" s="35"/>
      <c r="F12" s="35"/>
      <c r="G12" s="35"/>
      <c r="H12" s="35"/>
      <c r="I12" s="35"/>
      <c r="J12" s="35"/>
      <c r="K12" s="35"/>
      <c r="L12" s="35"/>
      <c r="M12" s="35"/>
      <c r="N12" s="35"/>
      <c r="O12" s="23"/>
      <c r="P12" s="23"/>
      <c r="Q12" s="23"/>
      <c r="R12" s="9"/>
      <c r="S12" s="19"/>
      <c r="T12" s="25"/>
    </row>
    <row r="13" spans="1:21" s="3" customFormat="1">
      <c r="A13" s="23">
        <v>2</v>
      </c>
      <c r="B13" s="24"/>
      <c r="C13" s="35"/>
      <c r="D13" s="35"/>
      <c r="E13" s="35"/>
      <c r="F13" s="35"/>
      <c r="G13" s="35"/>
      <c r="H13" s="35"/>
      <c r="I13" s="35"/>
      <c r="J13" s="35"/>
      <c r="K13" s="35"/>
      <c r="L13" s="35"/>
      <c r="M13" s="35"/>
      <c r="N13" s="35"/>
      <c r="O13" s="23"/>
      <c r="P13" s="23"/>
      <c r="Q13" s="23"/>
      <c r="R13" s="9"/>
      <c r="S13" s="19"/>
      <c r="T13" s="41"/>
    </row>
    <row r="14" spans="1:21" s="3" customFormat="1">
      <c r="A14" s="23">
        <v>3</v>
      </c>
      <c r="B14" s="24"/>
      <c r="C14" s="35"/>
      <c r="D14" s="35"/>
      <c r="E14" s="35"/>
      <c r="F14" s="35"/>
      <c r="G14" s="35"/>
      <c r="H14" s="35"/>
      <c r="I14" s="35"/>
      <c r="J14" s="35"/>
      <c r="K14" s="35"/>
      <c r="L14" s="35"/>
      <c r="M14" s="35"/>
      <c r="N14" s="35"/>
      <c r="O14" s="23"/>
      <c r="P14" s="23"/>
      <c r="Q14" s="23"/>
      <c r="R14" s="9"/>
      <c r="S14" s="19"/>
      <c r="T14" s="26"/>
    </row>
    <row r="15" spans="1:21" s="3" customFormat="1">
      <c r="A15" s="23"/>
      <c r="B15" s="24" t="s">
        <v>20</v>
      </c>
      <c r="C15" s="35"/>
      <c r="D15" s="35"/>
      <c r="E15" s="35"/>
      <c r="F15" s="35"/>
      <c r="G15" s="35"/>
      <c r="H15" s="35"/>
      <c r="I15" s="35"/>
      <c r="J15" s="35"/>
      <c r="K15" s="35"/>
      <c r="L15" s="35"/>
      <c r="M15" s="35"/>
      <c r="N15" s="35"/>
      <c r="O15" s="23"/>
      <c r="P15" s="23"/>
      <c r="Q15" s="23"/>
      <c r="R15" s="9"/>
      <c r="S15" s="19"/>
      <c r="T15" s="26"/>
    </row>
    <row r="16" spans="1:21" s="3" customFormat="1">
      <c r="A16" s="23"/>
      <c r="B16" s="24"/>
      <c r="C16" s="35"/>
      <c r="D16" s="35"/>
      <c r="E16" s="35"/>
      <c r="F16" s="35"/>
      <c r="G16" s="35"/>
      <c r="H16" s="35"/>
      <c r="I16" s="35"/>
      <c r="J16" s="35"/>
      <c r="K16" s="35"/>
      <c r="L16" s="35"/>
      <c r="M16" s="35"/>
      <c r="N16" s="35"/>
      <c r="O16" s="23"/>
      <c r="P16" s="23"/>
      <c r="Q16" s="23"/>
      <c r="R16" s="9"/>
      <c r="S16" s="19"/>
      <c r="T16" s="26"/>
    </row>
    <row r="17" spans="1:20" s="11" customFormat="1" ht="86.25" customHeight="1">
      <c r="A17" s="34" t="s">
        <v>3</v>
      </c>
      <c r="B17" s="22" t="s">
        <v>34</v>
      </c>
      <c r="C17" s="34"/>
      <c r="D17" s="34"/>
      <c r="E17" s="34"/>
      <c r="F17" s="34"/>
      <c r="G17" s="34"/>
      <c r="H17" s="34"/>
      <c r="I17" s="34"/>
      <c r="J17" s="34"/>
      <c r="K17" s="34"/>
      <c r="L17" s="34"/>
      <c r="M17" s="34"/>
      <c r="N17" s="34"/>
      <c r="O17" s="17"/>
      <c r="P17" s="17"/>
      <c r="Q17" s="18"/>
      <c r="R17" s="9"/>
      <c r="S17" s="39"/>
      <c r="T17" s="10"/>
    </row>
    <row r="18" spans="1:20">
      <c r="A18" s="23">
        <v>1</v>
      </c>
      <c r="B18" s="28"/>
      <c r="C18" s="23"/>
      <c r="D18" s="23"/>
      <c r="E18" s="23"/>
      <c r="F18" s="23"/>
      <c r="G18" s="23"/>
      <c r="H18" s="23"/>
      <c r="I18" s="23"/>
      <c r="J18" s="23"/>
      <c r="K18" s="23"/>
      <c r="L18" s="23"/>
      <c r="M18" s="23"/>
      <c r="N18" s="23"/>
      <c r="O18" s="23"/>
      <c r="P18" s="23"/>
      <c r="Q18" s="18"/>
      <c r="R18" s="9"/>
      <c r="S18" s="19"/>
    </row>
    <row r="19" spans="1:20" ht="35.25" customHeight="1">
      <c r="A19" s="23">
        <v>2</v>
      </c>
      <c r="B19" s="27"/>
      <c r="C19" s="23"/>
      <c r="D19" s="23"/>
      <c r="E19" s="23"/>
      <c r="F19" s="23"/>
      <c r="G19" s="23"/>
      <c r="H19" s="23"/>
      <c r="I19" s="23"/>
      <c r="J19" s="23"/>
      <c r="K19" s="23"/>
      <c r="L19" s="23"/>
      <c r="M19" s="23"/>
      <c r="N19" s="23"/>
      <c r="O19" s="31"/>
      <c r="P19" s="31"/>
      <c r="Q19" s="18"/>
      <c r="R19" s="9"/>
      <c r="S19" s="19"/>
    </row>
    <row r="20" spans="1:20" s="43" customFormat="1">
      <c r="A20" s="23">
        <v>3</v>
      </c>
      <c r="B20" s="27"/>
      <c r="C20" s="23"/>
      <c r="D20" s="23"/>
      <c r="E20" s="23"/>
      <c r="F20" s="23"/>
      <c r="G20" s="23"/>
      <c r="H20" s="23"/>
      <c r="I20" s="23"/>
      <c r="J20" s="23"/>
      <c r="K20" s="23"/>
      <c r="L20" s="23"/>
      <c r="M20" s="23"/>
      <c r="N20" s="23"/>
      <c r="O20" s="18"/>
      <c r="P20" s="18"/>
      <c r="Q20" s="18"/>
      <c r="R20" s="9"/>
      <c r="S20" s="19"/>
      <c r="T20" s="42"/>
    </row>
    <row r="21" spans="1:20" s="43" customFormat="1">
      <c r="A21" s="23"/>
      <c r="B21" s="27" t="s">
        <v>35</v>
      </c>
      <c r="C21" s="23"/>
      <c r="D21" s="23"/>
      <c r="E21" s="23"/>
      <c r="F21" s="23"/>
      <c r="G21" s="23"/>
      <c r="H21" s="23"/>
      <c r="I21" s="23"/>
      <c r="J21" s="23"/>
      <c r="K21" s="23"/>
      <c r="L21" s="23"/>
      <c r="M21" s="23"/>
      <c r="N21" s="23"/>
      <c r="O21" s="18"/>
      <c r="P21" s="18"/>
      <c r="Q21" s="29"/>
      <c r="R21" s="9"/>
      <c r="S21" s="19"/>
      <c r="T21" s="44"/>
    </row>
    <row r="22" spans="1:20">
      <c r="A22" s="23"/>
      <c r="B22" s="27"/>
      <c r="C22" s="23"/>
      <c r="D22" s="23"/>
      <c r="E22" s="23"/>
      <c r="F22" s="30"/>
      <c r="G22" s="23"/>
      <c r="H22" s="23"/>
      <c r="I22" s="23"/>
      <c r="J22" s="23"/>
      <c r="K22" s="23"/>
      <c r="L22" s="23"/>
      <c r="M22" s="23"/>
      <c r="N22" s="23"/>
      <c r="O22" s="31"/>
      <c r="P22" s="31"/>
      <c r="Q22" s="29"/>
      <c r="R22" s="9"/>
      <c r="S22" s="19"/>
    </row>
    <row r="23" spans="1:20">
      <c r="A23" s="23"/>
      <c r="B23" s="27"/>
      <c r="C23" s="23"/>
      <c r="D23" s="23"/>
      <c r="E23" s="23"/>
      <c r="F23" s="23"/>
      <c r="G23" s="23"/>
      <c r="H23" s="23"/>
      <c r="I23" s="23"/>
      <c r="J23" s="23"/>
      <c r="K23" s="23"/>
      <c r="L23" s="23"/>
      <c r="M23" s="23"/>
      <c r="N23" s="23"/>
      <c r="O23" s="31"/>
      <c r="P23" s="31"/>
      <c r="Q23" s="29"/>
      <c r="R23" s="9"/>
      <c r="S23" s="19"/>
    </row>
  </sheetData>
  <mergeCells count="21">
    <mergeCell ref="A2:Q2"/>
    <mergeCell ref="A5:A8"/>
    <mergeCell ref="B5:B8"/>
    <mergeCell ref="C5:C8"/>
    <mergeCell ref="D5:D8"/>
    <mergeCell ref="F5:F8"/>
    <mergeCell ref="G5:G8"/>
    <mergeCell ref="Q5:Q8"/>
    <mergeCell ref="O4:Q4"/>
    <mergeCell ref="M5:M8"/>
    <mergeCell ref="P5:P8"/>
    <mergeCell ref="O6:O8"/>
    <mergeCell ref="N5:O5"/>
    <mergeCell ref="L5:L8"/>
    <mergeCell ref="A3:Q3"/>
    <mergeCell ref="E5:E8"/>
    <mergeCell ref="N6:N8"/>
    <mergeCell ref="H5:H8"/>
    <mergeCell ref="I5:K5"/>
    <mergeCell ref="I6:J7"/>
    <mergeCell ref="K6:K7"/>
  </mergeCells>
  <printOptions horizontalCentered="1"/>
  <pageMargins left="0.25" right="0.25" top="0.5" bottom="0.5" header="0" footer="0.25"/>
  <pageSetup paperSize="9" scale="4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view="pageBreakPreview" topLeftCell="A7" zoomScale="55" zoomScaleNormal="50" zoomScaleSheetLayoutView="55" workbookViewId="0">
      <selection activeCell="AB14" sqref="AB14"/>
    </sheetView>
  </sheetViews>
  <sheetFormatPr defaultRowHeight="18.75"/>
  <cols>
    <col min="1" max="1" width="6" style="46" customWidth="1"/>
    <col min="2" max="2" width="42.125" style="92" customWidth="1"/>
    <col min="3" max="3" width="12.75" style="45" customWidth="1"/>
    <col min="4" max="4" width="12.5" style="45" customWidth="1"/>
    <col min="5" max="6" width="10.375" style="46" customWidth="1"/>
    <col min="7" max="7" width="27.75" style="45" customWidth="1"/>
    <col min="8" max="8" width="12" style="45" customWidth="1"/>
    <col min="9" max="9" width="12" style="46" customWidth="1"/>
    <col min="10" max="10" width="17.125" style="46" customWidth="1"/>
    <col min="11" max="11" width="12.125" style="46" customWidth="1"/>
    <col min="12" max="12" width="18.375" style="46" customWidth="1"/>
    <col min="13" max="13" width="14.875" style="46" customWidth="1"/>
    <col min="14" max="14" width="13.625" style="46" customWidth="1"/>
    <col min="15" max="15" width="11.875" style="45" customWidth="1"/>
    <col min="16" max="16" width="13.25" style="45" customWidth="1"/>
    <col min="17" max="17" width="11.375" style="45" customWidth="1"/>
    <col min="18" max="18" width="10.375" style="45" customWidth="1"/>
    <col min="19" max="19" width="11.875" style="45" customWidth="1"/>
    <col min="20" max="21" width="9.75" style="45" customWidth="1"/>
    <col min="22" max="22" width="9.875" style="45" customWidth="1"/>
    <col min="23" max="23" width="11.875" style="45" customWidth="1"/>
    <col min="24" max="25" width="9.75" style="45" customWidth="1"/>
    <col min="26" max="26" width="9.875" style="45" customWidth="1"/>
    <col min="27" max="27" width="9.5" style="45" customWidth="1"/>
    <col min="28" max="28" width="9.75" style="45" customWidth="1"/>
    <col min="29" max="29" width="10.625" style="45" customWidth="1"/>
    <col min="30" max="30" width="10.25" style="45" customWidth="1"/>
    <col min="31" max="31" width="11.875" style="45" customWidth="1"/>
    <col min="32" max="32" width="9.75" style="45" customWidth="1"/>
    <col min="33" max="33" width="10.625" style="45" customWidth="1"/>
    <col min="34" max="34" width="10.25" style="45" customWidth="1"/>
    <col min="35" max="35" width="10.5" style="46" customWidth="1"/>
    <col min="36" max="36" width="12.5" style="45" customWidth="1"/>
    <col min="37" max="37" width="9.25" style="45" bestFit="1" customWidth="1"/>
    <col min="38" max="46" width="9" style="45"/>
    <col min="47" max="47" width="12.625" style="45" customWidth="1"/>
    <col min="48" max="48" width="14.75" style="45" customWidth="1"/>
    <col min="49" max="275" width="9" style="45"/>
    <col min="276" max="276" width="6" style="45" customWidth="1"/>
    <col min="277" max="277" width="42.125" style="45" customWidth="1"/>
    <col min="278" max="278" width="12.625" style="45" customWidth="1"/>
    <col min="279" max="280" width="12" style="45" customWidth="1"/>
    <col min="281" max="282" width="12.125" style="45" customWidth="1"/>
    <col min="283" max="283" width="12.625" style="45" customWidth="1"/>
    <col min="284" max="285" width="12.875" style="45" customWidth="1"/>
    <col min="286" max="286" width="11.875" style="45" customWidth="1"/>
    <col min="287" max="287" width="9.75" style="45" customWidth="1"/>
    <col min="288" max="288" width="9.875" style="45" customWidth="1"/>
    <col min="289" max="289" width="11.5" style="45" customWidth="1"/>
    <col min="290" max="290" width="11.875" style="45" customWidth="1"/>
    <col min="291" max="291" width="11.75" style="45" customWidth="1"/>
    <col min="292" max="292" width="12.5" style="45" customWidth="1"/>
    <col min="293" max="293" width="9.25" style="45" bestFit="1" customWidth="1"/>
    <col min="294" max="302" width="9" style="45"/>
    <col min="303" max="303" width="12.625" style="45" customWidth="1"/>
    <col min="304" max="304" width="14.75" style="45" customWidth="1"/>
    <col min="305" max="531" width="9" style="45"/>
    <col min="532" max="532" width="6" style="45" customWidth="1"/>
    <col min="533" max="533" width="42.125" style="45" customWidth="1"/>
    <col min="534" max="534" width="12.625" style="45" customWidth="1"/>
    <col min="535" max="536" width="12" style="45" customWidth="1"/>
    <col min="537" max="538" width="12.125" style="45" customWidth="1"/>
    <col min="539" max="539" width="12.625" style="45" customWidth="1"/>
    <col min="540" max="541" width="12.875" style="45" customWidth="1"/>
    <col min="542" max="542" width="11.875" style="45" customWidth="1"/>
    <col min="543" max="543" width="9.75" style="45" customWidth="1"/>
    <col min="544" max="544" width="9.875" style="45" customWidth="1"/>
    <col min="545" max="545" width="11.5" style="45" customWidth="1"/>
    <col min="546" max="546" width="11.875" style="45" customWidth="1"/>
    <col min="547" max="547" width="11.75" style="45" customWidth="1"/>
    <col min="548" max="548" width="12.5" style="45" customWidth="1"/>
    <col min="549" max="549" width="9.25" style="45" bestFit="1" customWidth="1"/>
    <col min="550" max="558" width="9" style="45"/>
    <col min="559" max="559" width="12.625" style="45" customWidth="1"/>
    <col min="560" max="560" width="14.75" style="45" customWidth="1"/>
    <col min="561" max="787" width="9" style="45"/>
    <col min="788" max="788" width="6" style="45" customWidth="1"/>
    <col min="789" max="789" width="42.125" style="45" customWidth="1"/>
    <col min="790" max="790" width="12.625" style="45" customWidth="1"/>
    <col min="791" max="792" width="12" style="45" customWidth="1"/>
    <col min="793" max="794" width="12.125" style="45" customWidth="1"/>
    <col min="795" max="795" width="12.625" style="45" customWidth="1"/>
    <col min="796" max="797" width="12.875" style="45" customWidth="1"/>
    <col min="798" max="798" width="11.875" style="45" customWidth="1"/>
    <col min="799" max="799" width="9.75" style="45" customWidth="1"/>
    <col min="800" max="800" width="9.875" style="45" customWidth="1"/>
    <col min="801" max="801" width="11.5" style="45" customWidth="1"/>
    <col min="802" max="802" width="11.875" style="45" customWidth="1"/>
    <col min="803" max="803" width="11.75" style="45" customWidth="1"/>
    <col min="804" max="804" width="12.5" style="45" customWidth="1"/>
    <col min="805" max="805" width="9.25" style="45" bestFit="1" customWidth="1"/>
    <col min="806" max="814" width="9" style="45"/>
    <col min="815" max="815" width="12.625" style="45" customWidth="1"/>
    <col min="816" max="816" width="14.75" style="45" customWidth="1"/>
    <col min="817" max="1043" width="9" style="45"/>
    <col min="1044" max="1044" width="6" style="45" customWidth="1"/>
    <col min="1045" max="1045" width="42.125" style="45" customWidth="1"/>
    <col min="1046" max="1046" width="12.625" style="45" customWidth="1"/>
    <col min="1047" max="1048" width="12" style="45" customWidth="1"/>
    <col min="1049" max="1050" width="12.125" style="45" customWidth="1"/>
    <col min="1051" max="1051" width="12.625" style="45" customWidth="1"/>
    <col min="1052" max="1053" width="12.875" style="45" customWidth="1"/>
    <col min="1054" max="1054" width="11.875" style="45" customWidth="1"/>
    <col min="1055" max="1055" width="9.75" style="45" customWidth="1"/>
    <col min="1056" max="1056" width="9.875" style="45" customWidth="1"/>
    <col min="1057" max="1057" width="11.5" style="45" customWidth="1"/>
    <col min="1058" max="1058" width="11.875" style="45" customWidth="1"/>
    <col min="1059" max="1059" width="11.75" style="45" customWidth="1"/>
    <col min="1060" max="1060" width="12.5" style="45" customWidth="1"/>
    <col min="1061" max="1061" width="9.25" style="45" bestFit="1" customWidth="1"/>
    <col min="1062" max="1070" width="9" style="45"/>
    <col min="1071" max="1071" width="12.625" style="45" customWidth="1"/>
    <col min="1072" max="1072" width="14.75" style="45" customWidth="1"/>
    <col min="1073" max="1299" width="9" style="45"/>
    <col min="1300" max="1300" width="6" style="45" customWidth="1"/>
    <col min="1301" max="1301" width="42.125" style="45" customWidth="1"/>
    <col min="1302" max="1302" width="12.625" style="45" customWidth="1"/>
    <col min="1303" max="1304" width="12" style="45" customWidth="1"/>
    <col min="1305" max="1306" width="12.125" style="45" customWidth="1"/>
    <col min="1307" max="1307" width="12.625" style="45" customWidth="1"/>
    <col min="1308" max="1309" width="12.875" style="45" customWidth="1"/>
    <col min="1310" max="1310" width="11.875" style="45" customWidth="1"/>
    <col min="1311" max="1311" width="9.75" style="45" customWidth="1"/>
    <col min="1312" max="1312" width="9.875" style="45" customWidth="1"/>
    <col min="1313" max="1313" width="11.5" style="45" customWidth="1"/>
    <col min="1314" max="1314" width="11.875" style="45" customWidth="1"/>
    <col min="1315" max="1315" width="11.75" style="45" customWidth="1"/>
    <col min="1316" max="1316" width="12.5" style="45" customWidth="1"/>
    <col min="1317" max="1317" width="9.25" style="45" bestFit="1" customWidth="1"/>
    <col min="1318" max="1326" width="9" style="45"/>
    <col min="1327" max="1327" width="12.625" style="45" customWidth="1"/>
    <col min="1328" max="1328" width="14.75" style="45" customWidth="1"/>
    <col min="1329" max="1555" width="9" style="45"/>
    <col min="1556" max="1556" width="6" style="45" customWidth="1"/>
    <col min="1557" max="1557" width="42.125" style="45" customWidth="1"/>
    <col min="1558" max="1558" width="12.625" style="45" customWidth="1"/>
    <col min="1559" max="1560" width="12" style="45" customWidth="1"/>
    <col min="1561" max="1562" width="12.125" style="45" customWidth="1"/>
    <col min="1563" max="1563" width="12.625" style="45" customWidth="1"/>
    <col min="1564" max="1565" width="12.875" style="45" customWidth="1"/>
    <col min="1566" max="1566" width="11.875" style="45" customWidth="1"/>
    <col min="1567" max="1567" width="9.75" style="45" customWidth="1"/>
    <col min="1568" max="1568" width="9.875" style="45" customWidth="1"/>
    <col min="1569" max="1569" width="11.5" style="45" customWidth="1"/>
    <col min="1570" max="1570" width="11.875" style="45" customWidth="1"/>
    <col min="1571" max="1571" width="11.75" style="45" customWidth="1"/>
    <col min="1572" max="1572" width="12.5" style="45" customWidth="1"/>
    <col min="1573" max="1573" width="9.25" style="45" bestFit="1" customWidth="1"/>
    <col min="1574" max="1582" width="9" style="45"/>
    <col min="1583" max="1583" width="12.625" style="45" customWidth="1"/>
    <col min="1584" max="1584" width="14.75" style="45" customWidth="1"/>
    <col min="1585" max="1811" width="9" style="45"/>
    <col min="1812" max="1812" width="6" style="45" customWidth="1"/>
    <col min="1813" max="1813" width="42.125" style="45" customWidth="1"/>
    <col min="1814" max="1814" width="12.625" style="45" customWidth="1"/>
    <col min="1815" max="1816" width="12" style="45" customWidth="1"/>
    <col min="1817" max="1818" width="12.125" style="45" customWidth="1"/>
    <col min="1819" max="1819" width="12.625" style="45" customWidth="1"/>
    <col min="1820" max="1821" width="12.875" style="45" customWidth="1"/>
    <col min="1822" max="1822" width="11.875" style="45" customWidth="1"/>
    <col min="1823" max="1823" width="9.75" style="45" customWidth="1"/>
    <col min="1824" max="1824" width="9.875" style="45" customWidth="1"/>
    <col min="1825" max="1825" width="11.5" style="45" customWidth="1"/>
    <col min="1826" max="1826" width="11.875" style="45" customWidth="1"/>
    <col min="1827" max="1827" width="11.75" style="45" customWidth="1"/>
    <col min="1828" max="1828" width="12.5" style="45" customWidth="1"/>
    <col min="1829" max="1829" width="9.25" style="45" bestFit="1" customWidth="1"/>
    <col min="1830" max="1838" width="9" style="45"/>
    <col min="1839" max="1839" width="12.625" style="45" customWidth="1"/>
    <col min="1840" max="1840" width="14.75" style="45" customWidth="1"/>
    <col min="1841" max="2067" width="9" style="45"/>
    <col min="2068" max="2068" width="6" style="45" customWidth="1"/>
    <col min="2069" max="2069" width="42.125" style="45" customWidth="1"/>
    <col min="2070" max="2070" width="12.625" style="45" customWidth="1"/>
    <col min="2071" max="2072" width="12" style="45" customWidth="1"/>
    <col min="2073" max="2074" width="12.125" style="45" customWidth="1"/>
    <col min="2075" max="2075" width="12.625" style="45" customWidth="1"/>
    <col min="2076" max="2077" width="12.875" style="45" customWidth="1"/>
    <col min="2078" max="2078" width="11.875" style="45" customWidth="1"/>
    <col min="2079" max="2079" width="9.75" style="45" customWidth="1"/>
    <col min="2080" max="2080" width="9.875" style="45" customWidth="1"/>
    <col min="2081" max="2081" width="11.5" style="45" customWidth="1"/>
    <col min="2082" max="2082" width="11.875" style="45" customWidth="1"/>
    <col min="2083" max="2083" width="11.75" style="45" customWidth="1"/>
    <col min="2084" max="2084" width="12.5" style="45" customWidth="1"/>
    <col min="2085" max="2085" width="9.25" style="45" bestFit="1" customWidth="1"/>
    <col min="2086" max="2094" width="9" style="45"/>
    <col min="2095" max="2095" width="12.625" style="45" customWidth="1"/>
    <col min="2096" max="2096" width="14.75" style="45" customWidth="1"/>
    <col min="2097" max="2323" width="9" style="45"/>
    <col min="2324" max="2324" width="6" style="45" customWidth="1"/>
    <col min="2325" max="2325" width="42.125" style="45" customWidth="1"/>
    <col min="2326" max="2326" width="12.625" style="45" customWidth="1"/>
    <col min="2327" max="2328" width="12" style="45" customWidth="1"/>
    <col min="2329" max="2330" width="12.125" style="45" customWidth="1"/>
    <col min="2331" max="2331" width="12.625" style="45" customWidth="1"/>
    <col min="2332" max="2333" width="12.875" style="45" customWidth="1"/>
    <col min="2334" max="2334" width="11.875" style="45" customWidth="1"/>
    <col min="2335" max="2335" width="9.75" style="45" customWidth="1"/>
    <col min="2336" max="2336" width="9.875" style="45" customWidth="1"/>
    <col min="2337" max="2337" width="11.5" style="45" customWidth="1"/>
    <col min="2338" max="2338" width="11.875" style="45" customWidth="1"/>
    <col min="2339" max="2339" width="11.75" style="45" customWidth="1"/>
    <col min="2340" max="2340" width="12.5" style="45" customWidth="1"/>
    <col min="2341" max="2341" width="9.25" style="45" bestFit="1" customWidth="1"/>
    <col min="2342" max="2350" width="9" style="45"/>
    <col min="2351" max="2351" width="12.625" style="45" customWidth="1"/>
    <col min="2352" max="2352" width="14.75" style="45" customWidth="1"/>
    <col min="2353" max="2579" width="9" style="45"/>
    <col min="2580" max="2580" width="6" style="45" customWidth="1"/>
    <col min="2581" max="2581" width="42.125" style="45" customWidth="1"/>
    <col min="2582" max="2582" width="12.625" style="45" customWidth="1"/>
    <col min="2583" max="2584" width="12" style="45" customWidth="1"/>
    <col min="2585" max="2586" width="12.125" style="45" customWidth="1"/>
    <col min="2587" max="2587" width="12.625" style="45" customWidth="1"/>
    <col min="2588" max="2589" width="12.875" style="45" customWidth="1"/>
    <col min="2590" max="2590" width="11.875" style="45" customWidth="1"/>
    <col min="2591" max="2591" width="9.75" style="45" customWidth="1"/>
    <col min="2592" max="2592" width="9.875" style="45" customWidth="1"/>
    <col min="2593" max="2593" width="11.5" style="45" customWidth="1"/>
    <col min="2594" max="2594" width="11.875" style="45" customWidth="1"/>
    <col min="2595" max="2595" width="11.75" style="45" customWidth="1"/>
    <col min="2596" max="2596" width="12.5" style="45" customWidth="1"/>
    <col min="2597" max="2597" width="9.25" style="45" bestFit="1" customWidth="1"/>
    <col min="2598" max="2606" width="9" style="45"/>
    <col min="2607" max="2607" width="12.625" style="45" customWidth="1"/>
    <col min="2608" max="2608" width="14.75" style="45" customWidth="1"/>
    <col min="2609" max="2835" width="9" style="45"/>
    <col min="2836" max="2836" width="6" style="45" customWidth="1"/>
    <col min="2837" max="2837" width="42.125" style="45" customWidth="1"/>
    <col min="2838" max="2838" width="12.625" style="45" customWidth="1"/>
    <col min="2839" max="2840" width="12" style="45" customWidth="1"/>
    <col min="2841" max="2842" width="12.125" style="45" customWidth="1"/>
    <col min="2843" max="2843" width="12.625" style="45" customWidth="1"/>
    <col min="2844" max="2845" width="12.875" style="45" customWidth="1"/>
    <col min="2846" max="2846" width="11.875" style="45" customWidth="1"/>
    <col min="2847" max="2847" width="9.75" style="45" customWidth="1"/>
    <col min="2848" max="2848" width="9.875" style="45" customWidth="1"/>
    <col min="2849" max="2849" width="11.5" style="45" customWidth="1"/>
    <col min="2850" max="2850" width="11.875" style="45" customWidth="1"/>
    <col min="2851" max="2851" width="11.75" style="45" customWidth="1"/>
    <col min="2852" max="2852" width="12.5" style="45" customWidth="1"/>
    <col min="2853" max="2853" width="9.25" style="45" bestFit="1" customWidth="1"/>
    <col min="2854" max="2862" width="9" style="45"/>
    <col min="2863" max="2863" width="12.625" style="45" customWidth="1"/>
    <col min="2864" max="2864" width="14.75" style="45" customWidth="1"/>
    <col min="2865" max="3091" width="9" style="45"/>
    <col min="3092" max="3092" width="6" style="45" customWidth="1"/>
    <col min="3093" max="3093" width="42.125" style="45" customWidth="1"/>
    <col min="3094" max="3094" width="12.625" style="45" customWidth="1"/>
    <col min="3095" max="3096" width="12" style="45" customWidth="1"/>
    <col min="3097" max="3098" width="12.125" style="45" customWidth="1"/>
    <col min="3099" max="3099" width="12.625" style="45" customWidth="1"/>
    <col min="3100" max="3101" width="12.875" style="45" customWidth="1"/>
    <col min="3102" max="3102" width="11.875" style="45" customWidth="1"/>
    <col min="3103" max="3103" width="9.75" style="45" customWidth="1"/>
    <col min="3104" max="3104" width="9.875" style="45" customWidth="1"/>
    <col min="3105" max="3105" width="11.5" style="45" customWidth="1"/>
    <col min="3106" max="3106" width="11.875" style="45" customWidth="1"/>
    <col min="3107" max="3107" width="11.75" style="45" customWidth="1"/>
    <col min="3108" max="3108" width="12.5" style="45" customWidth="1"/>
    <col min="3109" max="3109" width="9.25" style="45" bestFit="1" customWidth="1"/>
    <col min="3110" max="3118" width="9" style="45"/>
    <col min="3119" max="3119" width="12.625" style="45" customWidth="1"/>
    <col min="3120" max="3120" width="14.75" style="45" customWidth="1"/>
    <col min="3121" max="3347" width="9" style="45"/>
    <col min="3348" max="3348" width="6" style="45" customWidth="1"/>
    <col min="3349" max="3349" width="42.125" style="45" customWidth="1"/>
    <col min="3350" max="3350" width="12.625" style="45" customWidth="1"/>
    <col min="3351" max="3352" width="12" style="45" customWidth="1"/>
    <col min="3353" max="3354" width="12.125" style="45" customWidth="1"/>
    <col min="3355" max="3355" width="12.625" style="45" customWidth="1"/>
    <col min="3356" max="3357" width="12.875" style="45" customWidth="1"/>
    <col min="3358" max="3358" width="11.875" style="45" customWidth="1"/>
    <col min="3359" max="3359" width="9.75" style="45" customWidth="1"/>
    <col min="3360" max="3360" width="9.875" style="45" customWidth="1"/>
    <col min="3361" max="3361" width="11.5" style="45" customWidth="1"/>
    <col min="3362" max="3362" width="11.875" style="45" customWidth="1"/>
    <col min="3363" max="3363" width="11.75" style="45" customWidth="1"/>
    <col min="3364" max="3364" width="12.5" style="45" customWidth="1"/>
    <col min="3365" max="3365" width="9.25" style="45" bestFit="1" customWidth="1"/>
    <col min="3366" max="3374" width="9" style="45"/>
    <col min="3375" max="3375" width="12.625" style="45" customWidth="1"/>
    <col min="3376" max="3376" width="14.75" style="45" customWidth="1"/>
    <col min="3377" max="3603" width="9" style="45"/>
    <col min="3604" max="3604" width="6" style="45" customWidth="1"/>
    <col min="3605" max="3605" width="42.125" style="45" customWidth="1"/>
    <col min="3606" max="3606" width="12.625" style="45" customWidth="1"/>
    <col min="3607" max="3608" width="12" style="45" customWidth="1"/>
    <col min="3609" max="3610" width="12.125" style="45" customWidth="1"/>
    <col min="3611" max="3611" width="12.625" style="45" customWidth="1"/>
    <col min="3612" max="3613" width="12.875" style="45" customWidth="1"/>
    <col min="3614" max="3614" width="11.875" style="45" customWidth="1"/>
    <col min="3615" max="3615" width="9.75" style="45" customWidth="1"/>
    <col min="3616" max="3616" width="9.875" style="45" customWidth="1"/>
    <col min="3617" max="3617" width="11.5" style="45" customWidth="1"/>
    <col min="3618" max="3618" width="11.875" style="45" customWidth="1"/>
    <col min="3619" max="3619" width="11.75" style="45" customWidth="1"/>
    <col min="3620" max="3620" width="12.5" style="45" customWidth="1"/>
    <col min="3621" max="3621" width="9.25" style="45" bestFit="1" customWidth="1"/>
    <col min="3622" max="3630" width="9" style="45"/>
    <col min="3631" max="3631" width="12.625" style="45" customWidth="1"/>
    <col min="3632" max="3632" width="14.75" style="45" customWidth="1"/>
    <col min="3633" max="3859" width="9" style="45"/>
    <col min="3860" max="3860" width="6" style="45" customWidth="1"/>
    <col min="3861" max="3861" width="42.125" style="45" customWidth="1"/>
    <col min="3862" max="3862" width="12.625" style="45" customWidth="1"/>
    <col min="3863" max="3864" width="12" style="45" customWidth="1"/>
    <col min="3865" max="3866" width="12.125" style="45" customWidth="1"/>
    <col min="3867" max="3867" width="12.625" style="45" customWidth="1"/>
    <col min="3868" max="3869" width="12.875" style="45" customWidth="1"/>
    <col min="3870" max="3870" width="11.875" style="45" customWidth="1"/>
    <col min="3871" max="3871" width="9.75" style="45" customWidth="1"/>
    <col min="3872" max="3872" width="9.875" style="45" customWidth="1"/>
    <col min="3873" max="3873" width="11.5" style="45" customWidth="1"/>
    <col min="3874" max="3874" width="11.875" style="45" customWidth="1"/>
    <col min="3875" max="3875" width="11.75" style="45" customWidth="1"/>
    <col min="3876" max="3876" width="12.5" style="45" customWidth="1"/>
    <col min="3877" max="3877" width="9.25" style="45" bestFit="1" customWidth="1"/>
    <col min="3878" max="3886" width="9" style="45"/>
    <col min="3887" max="3887" width="12.625" style="45" customWidth="1"/>
    <col min="3888" max="3888" width="14.75" style="45" customWidth="1"/>
    <col min="3889" max="4115" width="9" style="45"/>
    <col min="4116" max="4116" width="6" style="45" customWidth="1"/>
    <col min="4117" max="4117" width="42.125" style="45" customWidth="1"/>
    <col min="4118" max="4118" width="12.625" style="45" customWidth="1"/>
    <col min="4119" max="4120" width="12" style="45" customWidth="1"/>
    <col min="4121" max="4122" width="12.125" style="45" customWidth="1"/>
    <col min="4123" max="4123" width="12.625" style="45" customWidth="1"/>
    <col min="4124" max="4125" width="12.875" style="45" customWidth="1"/>
    <col min="4126" max="4126" width="11.875" style="45" customWidth="1"/>
    <col min="4127" max="4127" width="9.75" style="45" customWidth="1"/>
    <col min="4128" max="4128" width="9.875" style="45" customWidth="1"/>
    <col min="4129" max="4129" width="11.5" style="45" customWidth="1"/>
    <col min="4130" max="4130" width="11.875" style="45" customWidth="1"/>
    <col min="4131" max="4131" width="11.75" style="45" customWidth="1"/>
    <col min="4132" max="4132" width="12.5" style="45" customWidth="1"/>
    <col min="4133" max="4133" width="9.25" style="45" bestFit="1" customWidth="1"/>
    <col min="4134" max="4142" width="9" style="45"/>
    <col min="4143" max="4143" width="12.625" style="45" customWidth="1"/>
    <col min="4144" max="4144" width="14.75" style="45" customWidth="1"/>
    <col min="4145" max="4371" width="9" style="45"/>
    <col min="4372" max="4372" width="6" style="45" customWidth="1"/>
    <col min="4373" max="4373" width="42.125" style="45" customWidth="1"/>
    <col min="4374" max="4374" width="12.625" style="45" customWidth="1"/>
    <col min="4375" max="4376" width="12" style="45" customWidth="1"/>
    <col min="4377" max="4378" width="12.125" style="45" customWidth="1"/>
    <col min="4379" max="4379" width="12.625" style="45" customWidth="1"/>
    <col min="4380" max="4381" width="12.875" style="45" customWidth="1"/>
    <col min="4382" max="4382" width="11.875" style="45" customWidth="1"/>
    <col min="4383" max="4383" width="9.75" style="45" customWidth="1"/>
    <col min="4384" max="4384" width="9.875" style="45" customWidth="1"/>
    <col min="4385" max="4385" width="11.5" style="45" customWidth="1"/>
    <col min="4386" max="4386" width="11.875" style="45" customWidth="1"/>
    <col min="4387" max="4387" width="11.75" style="45" customWidth="1"/>
    <col min="4388" max="4388" width="12.5" style="45" customWidth="1"/>
    <col min="4389" max="4389" width="9.25" style="45" bestFit="1" customWidth="1"/>
    <col min="4390" max="4398" width="9" style="45"/>
    <col min="4399" max="4399" width="12.625" style="45" customWidth="1"/>
    <col min="4400" max="4400" width="14.75" style="45" customWidth="1"/>
    <col min="4401" max="4627" width="9" style="45"/>
    <col min="4628" max="4628" width="6" style="45" customWidth="1"/>
    <col min="4629" max="4629" width="42.125" style="45" customWidth="1"/>
    <col min="4630" max="4630" width="12.625" style="45" customWidth="1"/>
    <col min="4631" max="4632" width="12" style="45" customWidth="1"/>
    <col min="4633" max="4634" width="12.125" style="45" customWidth="1"/>
    <col min="4635" max="4635" width="12.625" style="45" customWidth="1"/>
    <col min="4636" max="4637" width="12.875" style="45" customWidth="1"/>
    <col min="4638" max="4638" width="11.875" style="45" customWidth="1"/>
    <col min="4639" max="4639" width="9.75" style="45" customWidth="1"/>
    <col min="4640" max="4640" width="9.875" style="45" customWidth="1"/>
    <col min="4641" max="4641" width="11.5" style="45" customWidth="1"/>
    <col min="4642" max="4642" width="11.875" style="45" customWidth="1"/>
    <col min="4643" max="4643" width="11.75" style="45" customWidth="1"/>
    <col min="4644" max="4644" width="12.5" style="45" customWidth="1"/>
    <col min="4645" max="4645" width="9.25" style="45" bestFit="1" customWidth="1"/>
    <col min="4646" max="4654" width="9" style="45"/>
    <col min="4655" max="4655" width="12.625" style="45" customWidth="1"/>
    <col min="4656" max="4656" width="14.75" style="45" customWidth="1"/>
    <col min="4657" max="4883" width="9" style="45"/>
    <col min="4884" max="4884" width="6" style="45" customWidth="1"/>
    <col min="4885" max="4885" width="42.125" style="45" customWidth="1"/>
    <col min="4886" max="4886" width="12.625" style="45" customWidth="1"/>
    <col min="4887" max="4888" width="12" style="45" customWidth="1"/>
    <col min="4889" max="4890" width="12.125" style="45" customWidth="1"/>
    <col min="4891" max="4891" width="12.625" style="45" customWidth="1"/>
    <col min="4892" max="4893" width="12.875" style="45" customWidth="1"/>
    <col min="4894" max="4894" width="11.875" style="45" customWidth="1"/>
    <col min="4895" max="4895" width="9.75" style="45" customWidth="1"/>
    <col min="4896" max="4896" width="9.875" style="45" customWidth="1"/>
    <col min="4897" max="4897" width="11.5" style="45" customWidth="1"/>
    <col min="4898" max="4898" width="11.875" style="45" customWidth="1"/>
    <col min="4899" max="4899" width="11.75" style="45" customWidth="1"/>
    <col min="4900" max="4900" width="12.5" style="45" customWidth="1"/>
    <col min="4901" max="4901" width="9.25" style="45" bestFit="1" customWidth="1"/>
    <col min="4902" max="4910" width="9" style="45"/>
    <col min="4911" max="4911" width="12.625" style="45" customWidth="1"/>
    <col min="4912" max="4912" width="14.75" style="45" customWidth="1"/>
    <col min="4913" max="5139" width="9" style="45"/>
    <col min="5140" max="5140" width="6" style="45" customWidth="1"/>
    <col min="5141" max="5141" width="42.125" style="45" customWidth="1"/>
    <col min="5142" max="5142" width="12.625" style="45" customWidth="1"/>
    <col min="5143" max="5144" width="12" style="45" customWidth="1"/>
    <col min="5145" max="5146" width="12.125" style="45" customWidth="1"/>
    <col min="5147" max="5147" width="12.625" style="45" customWidth="1"/>
    <col min="5148" max="5149" width="12.875" style="45" customWidth="1"/>
    <col min="5150" max="5150" width="11.875" style="45" customWidth="1"/>
    <col min="5151" max="5151" width="9.75" style="45" customWidth="1"/>
    <col min="5152" max="5152" width="9.875" style="45" customWidth="1"/>
    <col min="5153" max="5153" width="11.5" style="45" customWidth="1"/>
    <col min="5154" max="5154" width="11.875" style="45" customWidth="1"/>
    <col min="5155" max="5155" width="11.75" style="45" customWidth="1"/>
    <col min="5156" max="5156" width="12.5" style="45" customWidth="1"/>
    <col min="5157" max="5157" width="9.25" style="45" bestFit="1" customWidth="1"/>
    <col min="5158" max="5166" width="9" style="45"/>
    <col min="5167" max="5167" width="12.625" style="45" customWidth="1"/>
    <col min="5168" max="5168" width="14.75" style="45" customWidth="1"/>
    <col min="5169" max="5395" width="9" style="45"/>
    <col min="5396" max="5396" width="6" style="45" customWidth="1"/>
    <col min="5397" max="5397" width="42.125" style="45" customWidth="1"/>
    <col min="5398" max="5398" width="12.625" style="45" customWidth="1"/>
    <col min="5399" max="5400" width="12" style="45" customWidth="1"/>
    <col min="5401" max="5402" width="12.125" style="45" customWidth="1"/>
    <col min="5403" max="5403" width="12.625" style="45" customWidth="1"/>
    <col min="5404" max="5405" width="12.875" style="45" customWidth="1"/>
    <col min="5406" max="5406" width="11.875" style="45" customWidth="1"/>
    <col min="5407" max="5407" width="9.75" style="45" customWidth="1"/>
    <col min="5408" max="5408" width="9.875" style="45" customWidth="1"/>
    <col min="5409" max="5409" width="11.5" style="45" customWidth="1"/>
    <col min="5410" max="5410" width="11.875" style="45" customWidth="1"/>
    <col min="5411" max="5411" width="11.75" style="45" customWidth="1"/>
    <col min="5412" max="5412" width="12.5" style="45" customWidth="1"/>
    <col min="5413" max="5413" width="9.25" style="45" bestFit="1" customWidth="1"/>
    <col min="5414" max="5422" width="9" style="45"/>
    <col min="5423" max="5423" width="12.625" style="45" customWidth="1"/>
    <col min="5424" max="5424" width="14.75" style="45" customWidth="1"/>
    <col min="5425" max="5651" width="9" style="45"/>
    <col min="5652" max="5652" width="6" style="45" customWidth="1"/>
    <col min="5653" max="5653" width="42.125" style="45" customWidth="1"/>
    <col min="5654" max="5654" width="12.625" style="45" customWidth="1"/>
    <col min="5655" max="5656" width="12" style="45" customWidth="1"/>
    <col min="5657" max="5658" width="12.125" style="45" customWidth="1"/>
    <col min="5659" max="5659" width="12.625" style="45" customWidth="1"/>
    <col min="5660" max="5661" width="12.875" style="45" customWidth="1"/>
    <col min="5662" max="5662" width="11.875" style="45" customWidth="1"/>
    <col min="5663" max="5663" width="9.75" style="45" customWidth="1"/>
    <col min="5664" max="5664" width="9.875" style="45" customWidth="1"/>
    <col min="5665" max="5665" width="11.5" style="45" customWidth="1"/>
    <col min="5666" max="5666" width="11.875" style="45" customWidth="1"/>
    <col min="5667" max="5667" width="11.75" style="45" customWidth="1"/>
    <col min="5668" max="5668" width="12.5" style="45" customWidth="1"/>
    <col min="5669" max="5669" width="9.25" style="45" bestFit="1" customWidth="1"/>
    <col min="5670" max="5678" width="9" style="45"/>
    <col min="5679" max="5679" width="12.625" style="45" customWidth="1"/>
    <col min="5680" max="5680" width="14.75" style="45" customWidth="1"/>
    <col min="5681" max="5907" width="9" style="45"/>
    <col min="5908" max="5908" width="6" style="45" customWidth="1"/>
    <col min="5909" max="5909" width="42.125" style="45" customWidth="1"/>
    <col min="5910" max="5910" width="12.625" style="45" customWidth="1"/>
    <col min="5911" max="5912" width="12" style="45" customWidth="1"/>
    <col min="5913" max="5914" width="12.125" style="45" customWidth="1"/>
    <col min="5915" max="5915" width="12.625" style="45" customWidth="1"/>
    <col min="5916" max="5917" width="12.875" style="45" customWidth="1"/>
    <col min="5918" max="5918" width="11.875" style="45" customWidth="1"/>
    <col min="5919" max="5919" width="9.75" style="45" customWidth="1"/>
    <col min="5920" max="5920" width="9.875" style="45" customWidth="1"/>
    <col min="5921" max="5921" width="11.5" style="45" customWidth="1"/>
    <col min="5922" max="5922" width="11.875" style="45" customWidth="1"/>
    <col min="5923" max="5923" width="11.75" style="45" customWidth="1"/>
    <col min="5924" max="5924" width="12.5" style="45" customWidth="1"/>
    <col min="5925" max="5925" width="9.25" style="45" bestFit="1" customWidth="1"/>
    <col min="5926" max="5934" width="9" style="45"/>
    <col min="5935" max="5935" width="12.625" style="45" customWidth="1"/>
    <col min="5936" max="5936" width="14.75" style="45" customWidth="1"/>
    <col min="5937" max="6163" width="9" style="45"/>
    <col min="6164" max="6164" width="6" style="45" customWidth="1"/>
    <col min="6165" max="6165" width="42.125" style="45" customWidth="1"/>
    <col min="6166" max="6166" width="12.625" style="45" customWidth="1"/>
    <col min="6167" max="6168" width="12" style="45" customWidth="1"/>
    <col min="6169" max="6170" width="12.125" style="45" customWidth="1"/>
    <col min="6171" max="6171" width="12.625" style="45" customWidth="1"/>
    <col min="6172" max="6173" width="12.875" style="45" customWidth="1"/>
    <col min="6174" max="6174" width="11.875" style="45" customWidth="1"/>
    <col min="6175" max="6175" width="9.75" style="45" customWidth="1"/>
    <col min="6176" max="6176" width="9.875" style="45" customWidth="1"/>
    <col min="6177" max="6177" width="11.5" style="45" customWidth="1"/>
    <col min="6178" max="6178" width="11.875" style="45" customWidth="1"/>
    <col min="6179" max="6179" width="11.75" style="45" customWidth="1"/>
    <col min="6180" max="6180" width="12.5" style="45" customWidth="1"/>
    <col min="6181" max="6181" width="9.25" style="45" bestFit="1" customWidth="1"/>
    <col min="6182" max="6190" width="9" style="45"/>
    <col min="6191" max="6191" width="12.625" style="45" customWidth="1"/>
    <col min="6192" max="6192" width="14.75" style="45" customWidth="1"/>
    <col min="6193" max="6419" width="9" style="45"/>
    <col min="6420" max="6420" width="6" style="45" customWidth="1"/>
    <col min="6421" max="6421" width="42.125" style="45" customWidth="1"/>
    <col min="6422" max="6422" width="12.625" style="45" customWidth="1"/>
    <col min="6423" max="6424" width="12" style="45" customWidth="1"/>
    <col min="6425" max="6426" width="12.125" style="45" customWidth="1"/>
    <col min="6427" max="6427" width="12.625" style="45" customWidth="1"/>
    <col min="6428" max="6429" width="12.875" style="45" customWidth="1"/>
    <col min="6430" max="6430" width="11.875" style="45" customWidth="1"/>
    <col min="6431" max="6431" width="9.75" style="45" customWidth="1"/>
    <col min="6432" max="6432" width="9.875" style="45" customWidth="1"/>
    <col min="6433" max="6433" width="11.5" style="45" customWidth="1"/>
    <col min="6434" max="6434" width="11.875" style="45" customWidth="1"/>
    <col min="6435" max="6435" width="11.75" style="45" customWidth="1"/>
    <col min="6436" max="6436" width="12.5" style="45" customWidth="1"/>
    <col min="6437" max="6437" width="9.25" style="45" bestFit="1" customWidth="1"/>
    <col min="6438" max="6446" width="9" style="45"/>
    <col min="6447" max="6447" width="12.625" style="45" customWidth="1"/>
    <col min="6448" max="6448" width="14.75" style="45" customWidth="1"/>
    <col min="6449" max="6675" width="9" style="45"/>
    <col min="6676" max="6676" width="6" style="45" customWidth="1"/>
    <col min="6677" max="6677" width="42.125" style="45" customWidth="1"/>
    <col min="6678" max="6678" width="12.625" style="45" customWidth="1"/>
    <col min="6679" max="6680" width="12" style="45" customWidth="1"/>
    <col min="6681" max="6682" width="12.125" style="45" customWidth="1"/>
    <col min="6683" max="6683" width="12.625" style="45" customWidth="1"/>
    <col min="6684" max="6685" width="12.875" style="45" customWidth="1"/>
    <col min="6686" max="6686" width="11.875" style="45" customWidth="1"/>
    <col min="6687" max="6687" width="9.75" style="45" customWidth="1"/>
    <col min="6688" max="6688" width="9.875" style="45" customWidth="1"/>
    <col min="6689" max="6689" width="11.5" style="45" customWidth="1"/>
    <col min="6690" max="6690" width="11.875" style="45" customWidth="1"/>
    <col min="6691" max="6691" width="11.75" style="45" customWidth="1"/>
    <col min="6692" max="6692" width="12.5" style="45" customWidth="1"/>
    <col min="6693" max="6693" width="9.25" style="45" bestFit="1" customWidth="1"/>
    <col min="6694" max="6702" width="9" style="45"/>
    <col min="6703" max="6703" width="12.625" style="45" customWidth="1"/>
    <col min="6704" max="6704" width="14.75" style="45" customWidth="1"/>
    <col min="6705" max="6931" width="9" style="45"/>
    <col min="6932" max="6932" width="6" style="45" customWidth="1"/>
    <col min="6933" max="6933" width="42.125" style="45" customWidth="1"/>
    <col min="6934" max="6934" width="12.625" style="45" customWidth="1"/>
    <col min="6935" max="6936" width="12" style="45" customWidth="1"/>
    <col min="6937" max="6938" width="12.125" style="45" customWidth="1"/>
    <col min="6939" max="6939" width="12.625" style="45" customWidth="1"/>
    <col min="6940" max="6941" width="12.875" style="45" customWidth="1"/>
    <col min="6942" max="6942" width="11.875" style="45" customWidth="1"/>
    <col min="6943" max="6943" width="9.75" style="45" customWidth="1"/>
    <col min="6944" max="6944" width="9.875" style="45" customWidth="1"/>
    <col min="6945" max="6945" width="11.5" style="45" customWidth="1"/>
    <col min="6946" max="6946" width="11.875" style="45" customWidth="1"/>
    <col min="6947" max="6947" width="11.75" style="45" customWidth="1"/>
    <col min="6948" max="6948" width="12.5" style="45" customWidth="1"/>
    <col min="6949" max="6949" width="9.25" style="45" bestFit="1" customWidth="1"/>
    <col min="6950" max="6958" width="9" style="45"/>
    <col min="6959" max="6959" width="12.625" style="45" customWidth="1"/>
    <col min="6960" max="6960" width="14.75" style="45" customWidth="1"/>
    <col min="6961" max="7187" width="9" style="45"/>
    <col min="7188" max="7188" width="6" style="45" customWidth="1"/>
    <col min="7189" max="7189" width="42.125" style="45" customWidth="1"/>
    <col min="7190" max="7190" width="12.625" style="45" customWidth="1"/>
    <col min="7191" max="7192" width="12" style="45" customWidth="1"/>
    <col min="7193" max="7194" width="12.125" style="45" customWidth="1"/>
    <col min="7195" max="7195" width="12.625" style="45" customWidth="1"/>
    <col min="7196" max="7197" width="12.875" style="45" customWidth="1"/>
    <col min="7198" max="7198" width="11.875" style="45" customWidth="1"/>
    <col min="7199" max="7199" width="9.75" style="45" customWidth="1"/>
    <col min="7200" max="7200" width="9.875" style="45" customWidth="1"/>
    <col min="7201" max="7201" width="11.5" style="45" customWidth="1"/>
    <col min="7202" max="7202" width="11.875" style="45" customWidth="1"/>
    <col min="7203" max="7203" width="11.75" style="45" customWidth="1"/>
    <col min="7204" max="7204" width="12.5" style="45" customWidth="1"/>
    <col min="7205" max="7205" width="9.25" style="45" bestFit="1" customWidth="1"/>
    <col min="7206" max="7214" width="9" style="45"/>
    <col min="7215" max="7215" width="12.625" style="45" customWidth="1"/>
    <col min="7216" max="7216" width="14.75" style="45" customWidth="1"/>
    <col min="7217" max="7443" width="9" style="45"/>
    <col min="7444" max="7444" width="6" style="45" customWidth="1"/>
    <col min="7445" max="7445" width="42.125" style="45" customWidth="1"/>
    <col min="7446" max="7446" width="12.625" style="45" customWidth="1"/>
    <col min="7447" max="7448" width="12" style="45" customWidth="1"/>
    <col min="7449" max="7450" width="12.125" style="45" customWidth="1"/>
    <col min="7451" max="7451" width="12.625" style="45" customWidth="1"/>
    <col min="7452" max="7453" width="12.875" style="45" customWidth="1"/>
    <col min="7454" max="7454" width="11.875" style="45" customWidth="1"/>
    <col min="7455" max="7455" width="9.75" style="45" customWidth="1"/>
    <col min="7456" max="7456" width="9.875" style="45" customWidth="1"/>
    <col min="7457" max="7457" width="11.5" style="45" customWidth="1"/>
    <col min="7458" max="7458" width="11.875" style="45" customWidth="1"/>
    <col min="7459" max="7459" width="11.75" style="45" customWidth="1"/>
    <col min="7460" max="7460" width="12.5" style="45" customWidth="1"/>
    <col min="7461" max="7461" width="9.25" style="45" bestFit="1" customWidth="1"/>
    <col min="7462" max="7470" width="9" style="45"/>
    <col min="7471" max="7471" width="12.625" style="45" customWidth="1"/>
    <col min="7472" max="7472" width="14.75" style="45" customWidth="1"/>
    <col min="7473" max="7699" width="9" style="45"/>
    <col min="7700" max="7700" width="6" style="45" customWidth="1"/>
    <col min="7701" max="7701" width="42.125" style="45" customWidth="1"/>
    <col min="7702" max="7702" width="12.625" style="45" customWidth="1"/>
    <col min="7703" max="7704" width="12" style="45" customWidth="1"/>
    <col min="7705" max="7706" width="12.125" style="45" customWidth="1"/>
    <col min="7707" max="7707" width="12.625" style="45" customWidth="1"/>
    <col min="7708" max="7709" width="12.875" style="45" customWidth="1"/>
    <col min="7710" max="7710" width="11.875" style="45" customWidth="1"/>
    <col min="7711" max="7711" width="9.75" style="45" customWidth="1"/>
    <col min="7712" max="7712" width="9.875" style="45" customWidth="1"/>
    <col min="7713" max="7713" width="11.5" style="45" customWidth="1"/>
    <col min="7714" max="7714" width="11.875" style="45" customWidth="1"/>
    <col min="7715" max="7715" width="11.75" style="45" customWidth="1"/>
    <col min="7716" max="7716" width="12.5" style="45" customWidth="1"/>
    <col min="7717" max="7717" width="9.25" style="45" bestFit="1" customWidth="1"/>
    <col min="7718" max="7726" width="9" style="45"/>
    <col min="7727" max="7727" width="12.625" style="45" customWidth="1"/>
    <col min="7728" max="7728" width="14.75" style="45" customWidth="1"/>
    <col min="7729" max="7955" width="9" style="45"/>
    <col min="7956" max="7956" width="6" style="45" customWidth="1"/>
    <col min="7957" max="7957" width="42.125" style="45" customWidth="1"/>
    <col min="7958" max="7958" width="12.625" style="45" customWidth="1"/>
    <col min="7959" max="7960" width="12" style="45" customWidth="1"/>
    <col min="7961" max="7962" width="12.125" style="45" customWidth="1"/>
    <col min="7963" max="7963" width="12.625" style="45" customWidth="1"/>
    <col min="7964" max="7965" width="12.875" style="45" customWidth="1"/>
    <col min="7966" max="7966" width="11.875" style="45" customWidth="1"/>
    <col min="7967" max="7967" width="9.75" style="45" customWidth="1"/>
    <col min="7968" max="7968" width="9.875" style="45" customWidth="1"/>
    <col min="7969" max="7969" width="11.5" style="45" customWidth="1"/>
    <col min="7970" max="7970" width="11.875" style="45" customWidth="1"/>
    <col min="7971" max="7971" width="11.75" style="45" customWidth="1"/>
    <col min="7972" max="7972" width="12.5" style="45" customWidth="1"/>
    <col min="7973" max="7973" width="9.25" style="45" bestFit="1" customWidth="1"/>
    <col min="7974" max="7982" width="9" style="45"/>
    <col min="7983" max="7983" width="12.625" style="45" customWidth="1"/>
    <col min="7984" max="7984" width="14.75" style="45" customWidth="1"/>
    <col min="7985" max="8211" width="9" style="45"/>
    <col min="8212" max="8212" width="6" style="45" customWidth="1"/>
    <col min="8213" max="8213" width="42.125" style="45" customWidth="1"/>
    <col min="8214" max="8214" width="12.625" style="45" customWidth="1"/>
    <col min="8215" max="8216" width="12" style="45" customWidth="1"/>
    <col min="8217" max="8218" width="12.125" style="45" customWidth="1"/>
    <col min="8219" max="8219" width="12.625" style="45" customWidth="1"/>
    <col min="8220" max="8221" width="12.875" style="45" customWidth="1"/>
    <col min="8222" max="8222" width="11.875" style="45" customWidth="1"/>
    <col min="8223" max="8223" width="9.75" style="45" customWidth="1"/>
    <col min="8224" max="8224" width="9.875" style="45" customWidth="1"/>
    <col min="8225" max="8225" width="11.5" style="45" customWidth="1"/>
    <col min="8226" max="8226" width="11.875" style="45" customWidth="1"/>
    <col min="8227" max="8227" width="11.75" style="45" customWidth="1"/>
    <col min="8228" max="8228" width="12.5" style="45" customWidth="1"/>
    <col min="8229" max="8229" width="9.25" style="45" bestFit="1" customWidth="1"/>
    <col min="8230" max="8238" width="9" style="45"/>
    <col min="8239" max="8239" width="12.625" style="45" customWidth="1"/>
    <col min="8240" max="8240" width="14.75" style="45" customWidth="1"/>
    <col min="8241" max="8467" width="9" style="45"/>
    <col min="8468" max="8468" width="6" style="45" customWidth="1"/>
    <col min="8469" max="8469" width="42.125" style="45" customWidth="1"/>
    <col min="8470" max="8470" width="12.625" style="45" customWidth="1"/>
    <col min="8471" max="8472" width="12" style="45" customWidth="1"/>
    <col min="8473" max="8474" width="12.125" style="45" customWidth="1"/>
    <col min="8475" max="8475" width="12.625" style="45" customWidth="1"/>
    <col min="8476" max="8477" width="12.875" style="45" customWidth="1"/>
    <col min="8478" max="8478" width="11.875" style="45" customWidth="1"/>
    <col min="8479" max="8479" width="9.75" style="45" customWidth="1"/>
    <col min="8480" max="8480" width="9.875" style="45" customWidth="1"/>
    <col min="8481" max="8481" width="11.5" style="45" customWidth="1"/>
    <col min="8482" max="8482" width="11.875" style="45" customWidth="1"/>
    <col min="8483" max="8483" width="11.75" style="45" customWidth="1"/>
    <col min="8484" max="8484" width="12.5" style="45" customWidth="1"/>
    <col min="8485" max="8485" width="9.25" style="45" bestFit="1" customWidth="1"/>
    <col min="8486" max="8494" width="9" style="45"/>
    <col min="8495" max="8495" width="12.625" style="45" customWidth="1"/>
    <col min="8496" max="8496" width="14.75" style="45" customWidth="1"/>
    <col min="8497" max="8723" width="9" style="45"/>
    <col min="8724" max="8724" width="6" style="45" customWidth="1"/>
    <col min="8725" max="8725" width="42.125" style="45" customWidth="1"/>
    <col min="8726" max="8726" width="12.625" style="45" customWidth="1"/>
    <col min="8727" max="8728" width="12" style="45" customWidth="1"/>
    <col min="8729" max="8730" width="12.125" style="45" customWidth="1"/>
    <col min="8731" max="8731" width="12.625" style="45" customWidth="1"/>
    <col min="8732" max="8733" width="12.875" style="45" customWidth="1"/>
    <col min="8734" max="8734" width="11.875" style="45" customWidth="1"/>
    <col min="8735" max="8735" width="9.75" style="45" customWidth="1"/>
    <col min="8736" max="8736" width="9.875" style="45" customWidth="1"/>
    <col min="8737" max="8737" width="11.5" style="45" customWidth="1"/>
    <col min="8738" max="8738" width="11.875" style="45" customWidth="1"/>
    <col min="8739" max="8739" width="11.75" style="45" customWidth="1"/>
    <col min="8740" max="8740" width="12.5" style="45" customWidth="1"/>
    <col min="8741" max="8741" width="9.25" style="45" bestFit="1" customWidth="1"/>
    <col min="8742" max="8750" width="9" style="45"/>
    <col min="8751" max="8751" width="12.625" style="45" customWidth="1"/>
    <col min="8752" max="8752" width="14.75" style="45" customWidth="1"/>
    <col min="8753" max="8979" width="9" style="45"/>
    <col min="8980" max="8980" width="6" style="45" customWidth="1"/>
    <col min="8981" max="8981" width="42.125" style="45" customWidth="1"/>
    <col min="8982" max="8982" width="12.625" style="45" customWidth="1"/>
    <col min="8983" max="8984" width="12" style="45" customWidth="1"/>
    <col min="8985" max="8986" width="12.125" style="45" customWidth="1"/>
    <col min="8987" max="8987" width="12.625" style="45" customWidth="1"/>
    <col min="8988" max="8989" width="12.875" style="45" customWidth="1"/>
    <col min="8990" max="8990" width="11.875" style="45" customWidth="1"/>
    <col min="8991" max="8991" width="9.75" style="45" customWidth="1"/>
    <col min="8992" max="8992" width="9.875" style="45" customWidth="1"/>
    <col min="8993" max="8993" width="11.5" style="45" customWidth="1"/>
    <col min="8994" max="8994" width="11.875" style="45" customWidth="1"/>
    <col min="8995" max="8995" width="11.75" style="45" customWidth="1"/>
    <col min="8996" max="8996" width="12.5" style="45" customWidth="1"/>
    <col min="8997" max="8997" width="9.25" style="45" bestFit="1" customWidth="1"/>
    <col min="8998" max="9006" width="9" style="45"/>
    <col min="9007" max="9007" width="12.625" style="45" customWidth="1"/>
    <col min="9008" max="9008" width="14.75" style="45" customWidth="1"/>
    <col min="9009" max="9235" width="9" style="45"/>
    <col min="9236" max="9236" width="6" style="45" customWidth="1"/>
    <col min="9237" max="9237" width="42.125" style="45" customWidth="1"/>
    <col min="9238" max="9238" width="12.625" style="45" customWidth="1"/>
    <col min="9239" max="9240" width="12" style="45" customWidth="1"/>
    <col min="9241" max="9242" width="12.125" style="45" customWidth="1"/>
    <col min="9243" max="9243" width="12.625" style="45" customWidth="1"/>
    <col min="9244" max="9245" width="12.875" style="45" customWidth="1"/>
    <col min="9246" max="9246" width="11.875" style="45" customWidth="1"/>
    <col min="9247" max="9247" width="9.75" style="45" customWidth="1"/>
    <col min="9248" max="9248" width="9.875" style="45" customWidth="1"/>
    <col min="9249" max="9249" width="11.5" style="45" customWidth="1"/>
    <col min="9250" max="9250" width="11.875" style="45" customWidth="1"/>
    <col min="9251" max="9251" width="11.75" style="45" customWidth="1"/>
    <col min="9252" max="9252" width="12.5" style="45" customWidth="1"/>
    <col min="9253" max="9253" width="9.25" style="45" bestFit="1" customWidth="1"/>
    <col min="9254" max="9262" width="9" style="45"/>
    <col min="9263" max="9263" width="12.625" style="45" customWidth="1"/>
    <col min="9264" max="9264" width="14.75" style="45" customWidth="1"/>
    <col min="9265" max="9491" width="9" style="45"/>
    <col min="9492" max="9492" width="6" style="45" customWidth="1"/>
    <col min="9493" max="9493" width="42.125" style="45" customWidth="1"/>
    <col min="9494" max="9494" width="12.625" style="45" customWidth="1"/>
    <col min="9495" max="9496" width="12" style="45" customWidth="1"/>
    <col min="9497" max="9498" width="12.125" style="45" customWidth="1"/>
    <col min="9499" max="9499" width="12.625" style="45" customWidth="1"/>
    <col min="9500" max="9501" width="12.875" style="45" customWidth="1"/>
    <col min="9502" max="9502" width="11.875" style="45" customWidth="1"/>
    <col min="9503" max="9503" width="9.75" style="45" customWidth="1"/>
    <col min="9504" max="9504" width="9.875" style="45" customWidth="1"/>
    <col min="9505" max="9505" width="11.5" style="45" customWidth="1"/>
    <col min="9506" max="9506" width="11.875" style="45" customWidth="1"/>
    <col min="9507" max="9507" width="11.75" style="45" customWidth="1"/>
    <col min="9508" max="9508" width="12.5" style="45" customWidth="1"/>
    <col min="9509" max="9509" width="9.25" style="45" bestFit="1" customWidth="1"/>
    <col min="9510" max="9518" width="9" style="45"/>
    <col min="9519" max="9519" width="12.625" style="45" customWidth="1"/>
    <col min="9520" max="9520" width="14.75" style="45" customWidth="1"/>
    <col min="9521" max="9747" width="9" style="45"/>
    <col min="9748" max="9748" width="6" style="45" customWidth="1"/>
    <col min="9749" max="9749" width="42.125" style="45" customWidth="1"/>
    <col min="9750" max="9750" width="12.625" style="45" customWidth="1"/>
    <col min="9751" max="9752" width="12" style="45" customWidth="1"/>
    <col min="9753" max="9754" width="12.125" style="45" customWidth="1"/>
    <col min="9755" max="9755" width="12.625" style="45" customWidth="1"/>
    <col min="9756" max="9757" width="12.875" style="45" customWidth="1"/>
    <col min="9758" max="9758" width="11.875" style="45" customWidth="1"/>
    <col min="9759" max="9759" width="9.75" style="45" customWidth="1"/>
    <col min="9760" max="9760" width="9.875" style="45" customWidth="1"/>
    <col min="9761" max="9761" width="11.5" style="45" customWidth="1"/>
    <col min="9762" max="9762" width="11.875" style="45" customWidth="1"/>
    <col min="9763" max="9763" width="11.75" style="45" customWidth="1"/>
    <col min="9764" max="9764" width="12.5" style="45" customWidth="1"/>
    <col min="9765" max="9765" width="9.25" style="45" bestFit="1" customWidth="1"/>
    <col min="9766" max="9774" width="9" style="45"/>
    <col min="9775" max="9775" width="12.625" style="45" customWidth="1"/>
    <col min="9776" max="9776" width="14.75" style="45" customWidth="1"/>
    <col min="9777" max="10003" width="9" style="45"/>
    <col min="10004" max="10004" width="6" style="45" customWidth="1"/>
    <col min="10005" max="10005" width="42.125" style="45" customWidth="1"/>
    <col min="10006" max="10006" width="12.625" style="45" customWidth="1"/>
    <col min="10007" max="10008" width="12" style="45" customWidth="1"/>
    <col min="10009" max="10010" width="12.125" style="45" customWidth="1"/>
    <col min="10011" max="10011" width="12.625" style="45" customWidth="1"/>
    <col min="10012" max="10013" width="12.875" style="45" customWidth="1"/>
    <col min="10014" max="10014" width="11.875" style="45" customWidth="1"/>
    <col min="10015" max="10015" width="9.75" style="45" customWidth="1"/>
    <col min="10016" max="10016" width="9.875" style="45" customWidth="1"/>
    <col min="10017" max="10017" width="11.5" style="45" customWidth="1"/>
    <col min="10018" max="10018" width="11.875" style="45" customWidth="1"/>
    <col min="10019" max="10019" width="11.75" style="45" customWidth="1"/>
    <col min="10020" max="10020" width="12.5" style="45" customWidth="1"/>
    <col min="10021" max="10021" width="9.25" style="45" bestFit="1" customWidth="1"/>
    <col min="10022" max="10030" width="9" style="45"/>
    <col min="10031" max="10031" width="12.625" style="45" customWidth="1"/>
    <col min="10032" max="10032" width="14.75" style="45" customWidth="1"/>
    <col min="10033" max="10259" width="9" style="45"/>
    <col min="10260" max="10260" width="6" style="45" customWidth="1"/>
    <col min="10261" max="10261" width="42.125" style="45" customWidth="1"/>
    <col min="10262" max="10262" width="12.625" style="45" customWidth="1"/>
    <col min="10263" max="10264" width="12" style="45" customWidth="1"/>
    <col min="10265" max="10266" width="12.125" style="45" customWidth="1"/>
    <col min="10267" max="10267" width="12.625" style="45" customWidth="1"/>
    <col min="10268" max="10269" width="12.875" style="45" customWidth="1"/>
    <col min="10270" max="10270" width="11.875" style="45" customWidth="1"/>
    <col min="10271" max="10271" width="9.75" style="45" customWidth="1"/>
    <col min="10272" max="10272" width="9.875" style="45" customWidth="1"/>
    <col min="10273" max="10273" width="11.5" style="45" customWidth="1"/>
    <col min="10274" max="10274" width="11.875" style="45" customWidth="1"/>
    <col min="10275" max="10275" width="11.75" style="45" customWidth="1"/>
    <col min="10276" max="10276" width="12.5" style="45" customWidth="1"/>
    <col min="10277" max="10277" width="9.25" style="45" bestFit="1" customWidth="1"/>
    <col min="10278" max="10286" width="9" style="45"/>
    <col min="10287" max="10287" width="12.625" style="45" customWidth="1"/>
    <col min="10288" max="10288" width="14.75" style="45" customWidth="1"/>
    <col min="10289" max="10515" width="9" style="45"/>
    <col min="10516" max="10516" width="6" style="45" customWidth="1"/>
    <col min="10517" max="10517" width="42.125" style="45" customWidth="1"/>
    <col min="10518" max="10518" width="12.625" style="45" customWidth="1"/>
    <col min="10519" max="10520" width="12" style="45" customWidth="1"/>
    <col min="10521" max="10522" width="12.125" style="45" customWidth="1"/>
    <col min="10523" max="10523" width="12.625" style="45" customWidth="1"/>
    <col min="10524" max="10525" width="12.875" style="45" customWidth="1"/>
    <col min="10526" max="10526" width="11.875" style="45" customWidth="1"/>
    <col min="10527" max="10527" width="9.75" style="45" customWidth="1"/>
    <col min="10528" max="10528" width="9.875" style="45" customWidth="1"/>
    <col min="10529" max="10529" width="11.5" style="45" customWidth="1"/>
    <col min="10530" max="10530" width="11.875" style="45" customWidth="1"/>
    <col min="10531" max="10531" width="11.75" style="45" customWidth="1"/>
    <col min="10532" max="10532" width="12.5" style="45" customWidth="1"/>
    <col min="10533" max="10533" width="9.25" style="45" bestFit="1" customWidth="1"/>
    <col min="10534" max="10542" width="9" style="45"/>
    <col min="10543" max="10543" width="12.625" style="45" customWidth="1"/>
    <col min="10544" max="10544" width="14.75" style="45" customWidth="1"/>
    <col min="10545" max="10771" width="9" style="45"/>
    <col min="10772" max="10772" width="6" style="45" customWidth="1"/>
    <col min="10773" max="10773" width="42.125" style="45" customWidth="1"/>
    <col min="10774" max="10774" width="12.625" style="45" customWidth="1"/>
    <col min="10775" max="10776" width="12" style="45" customWidth="1"/>
    <col min="10777" max="10778" width="12.125" style="45" customWidth="1"/>
    <col min="10779" max="10779" width="12.625" style="45" customWidth="1"/>
    <col min="10780" max="10781" width="12.875" style="45" customWidth="1"/>
    <col min="10782" max="10782" width="11.875" style="45" customWidth="1"/>
    <col min="10783" max="10783" width="9.75" style="45" customWidth="1"/>
    <col min="10784" max="10784" width="9.875" style="45" customWidth="1"/>
    <col min="10785" max="10785" width="11.5" style="45" customWidth="1"/>
    <col min="10786" max="10786" width="11.875" style="45" customWidth="1"/>
    <col min="10787" max="10787" width="11.75" style="45" customWidth="1"/>
    <col min="10788" max="10788" width="12.5" style="45" customWidth="1"/>
    <col min="10789" max="10789" width="9.25" style="45" bestFit="1" customWidth="1"/>
    <col min="10790" max="10798" width="9" style="45"/>
    <col min="10799" max="10799" width="12.625" style="45" customWidth="1"/>
    <col min="10800" max="10800" width="14.75" style="45" customWidth="1"/>
    <col min="10801" max="11027" width="9" style="45"/>
    <col min="11028" max="11028" width="6" style="45" customWidth="1"/>
    <col min="11029" max="11029" width="42.125" style="45" customWidth="1"/>
    <col min="11030" max="11030" width="12.625" style="45" customWidth="1"/>
    <col min="11031" max="11032" width="12" style="45" customWidth="1"/>
    <col min="11033" max="11034" width="12.125" style="45" customWidth="1"/>
    <col min="11035" max="11035" width="12.625" style="45" customWidth="1"/>
    <col min="11036" max="11037" width="12.875" style="45" customWidth="1"/>
    <col min="11038" max="11038" width="11.875" style="45" customWidth="1"/>
    <col min="11039" max="11039" width="9.75" style="45" customWidth="1"/>
    <col min="11040" max="11040" width="9.875" style="45" customWidth="1"/>
    <col min="11041" max="11041" width="11.5" style="45" customWidth="1"/>
    <col min="11042" max="11042" width="11.875" style="45" customWidth="1"/>
    <col min="11043" max="11043" width="11.75" style="45" customWidth="1"/>
    <col min="11044" max="11044" width="12.5" style="45" customWidth="1"/>
    <col min="11045" max="11045" width="9.25" style="45" bestFit="1" customWidth="1"/>
    <col min="11046" max="11054" width="9" style="45"/>
    <col min="11055" max="11055" width="12.625" style="45" customWidth="1"/>
    <col min="11056" max="11056" width="14.75" style="45" customWidth="1"/>
    <col min="11057" max="11283" width="9" style="45"/>
    <col min="11284" max="11284" width="6" style="45" customWidth="1"/>
    <col min="11285" max="11285" width="42.125" style="45" customWidth="1"/>
    <col min="11286" max="11286" width="12.625" style="45" customWidth="1"/>
    <col min="11287" max="11288" width="12" style="45" customWidth="1"/>
    <col min="11289" max="11290" width="12.125" style="45" customWidth="1"/>
    <col min="11291" max="11291" width="12.625" style="45" customWidth="1"/>
    <col min="11292" max="11293" width="12.875" style="45" customWidth="1"/>
    <col min="11294" max="11294" width="11.875" style="45" customWidth="1"/>
    <col min="11295" max="11295" width="9.75" style="45" customWidth="1"/>
    <col min="11296" max="11296" width="9.875" style="45" customWidth="1"/>
    <col min="11297" max="11297" width="11.5" style="45" customWidth="1"/>
    <col min="11298" max="11298" width="11.875" style="45" customWidth="1"/>
    <col min="11299" max="11299" width="11.75" style="45" customWidth="1"/>
    <col min="11300" max="11300" width="12.5" style="45" customWidth="1"/>
    <col min="11301" max="11301" width="9.25" style="45" bestFit="1" customWidth="1"/>
    <col min="11302" max="11310" width="9" style="45"/>
    <col min="11311" max="11311" width="12.625" style="45" customWidth="1"/>
    <col min="11312" max="11312" width="14.75" style="45" customWidth="1"/>
    <col min="11313" max="11539" width="9" style="45"/>
    <col min="11540" max="11540" width="6" style="45" customWidth="1"/>
    <col min="11541" max="11541" width="42.125" style="45" customWidth="1"/>
    <col min="11542" max="11542" width="12.625" style="45" customWidth="1"/>
    <col min="11543" max="11544" width="12" style="45" customWidth="1"/>
    <col min="11545" max="11546" width="12.125" style="45" customWidth="1"/>
    <col min="11547" max="11547" width="12.625" style="45" customWidth="1"/>
    <col min="11548" max="11549" width="12.875" style="45" customWidth="1"/>
    <col min="11550" max="11550" width="11.875" style="45" customWidth="1"/>
    <col min="11551" max="11551" width="9.75" style="45" customWidth="1"/>
    <col min="11552" max="11552" width="9.875" style="45" customWidth="1"/>
    <col min="11553" max="11553" width="11.5" style="45" customWidth="1"/>
    <col min="11554" max="11554" width="11.875" style="45" customWidth="1"/>
    <col min="11555" max="11555" width="11.75" style="45" customWidth="1"/>
    <col min="11556" max="11556" width="12.5" style="45" customWidth="1"/>
    <col min="11557" max="11557" width="9.25" style="45" bestFit="1" customWidth="1"/>
    <col min="11558" max="11566" width="9" style="45"/>
    <col min="11567" max="11567" width="12.625" style="45" customWidth="1"/>
    <col min="11568" max="11568" width="14.75" style="45" customWidth="1"/>
    <col min="11569" max="11795" width="9" style="45"/>
    <col min="11796" max="11796" width="6" style="45" customWidth="1"/>
    <col min="11797" max="11797" width="42.125" style="45" customWidth="1"/>
    <col min="11798" max="11798" width="12.625" style="45" customWidth="1"/>
    <col min="11799" max="11800" width="12" style="45" customWidth="1"/>
    <col min="11801" max="11802" width="12.125" style="45" customWidth="1"/>
    <col min="11803" max="11803" width="12.625" style="45" customWidth="1"/>
    <col min="11804" max="11805" width="12.875" style="45" customWidth="1"/>
    <col min="11806" max="11806" width="11.875" style="45" customWidth="1"/>
    <col min="11807" max="11807" width="9.75" style="45" customWidth="1"/>
    <col min="11808" max="11808" width="9.875" style="45" customWidth="1"/>
    <col min="11809" max="11809" width="11.5" style="45" customWidth="1"/>
    <col min="11810" max="11810" width="11.875" style="45" customWidth="1"/>
    <col min="11811" max="11811" width="11.75" style="45" customWidth="1"/>
    <col min="11812" max="11812" width="12.5" style="45" customWidth="1"/>
    <col min="11813" max="11813" width="9.25" style="45" bestFit="1" customWidth="1"/>
    <col min="11814" max="11822" width="9" style="45"/>
    <col min="11823" max="11823" width="12.625" style="45" customWidth="1"/>
    <col min="11824" max="11824" width="14.75" style="45" customWidth="1"/>
    <col min="11825" max="12051" width="9" style="45"/>
    <col min="12052" max="12052" width="6" style="45" customWidth="1"/>
    <col min="12053" max="12053" width="42.125" style="45" customWidth="1"/>
    <col min="12054" max="12054" width="12.625" style="45" customWidth="1"/>
    <col min="12055" max="12056" width="12" style="45" customWidth="1"/>
    <col min="12057" max="12058" width="12.125" style="45" customWidth="1"/>
    <col min="12059" max="12059" width="12.625" style="45" customWidth="1"/>
    <col min="12060" max="12061" width="12.875" style="45" customWidth="1"/>
    <col min="12062" max="12062" width="11.875" style="45" customWidth="1"/>
    <col min="12063" max="12063" width="9.75" style="45" customWidth="1"/>
    <col min="12064" max="12064" width="9.875" style="45" customWidth="1"/>
    <col min="12065" max="12065" width="11.5" style="45" customWidth="1"/>
    <col min="12066" max="12066" width="11.875" style="45" customWidth="1"/>
    <col min="12067" max="12067" width="11.75" style="45" customWidth="1"/>
    <col min="12068" max="12068" width="12.5" style="45" customWidth="1"/>
    <col min="12069" max="12069" width="9.25" style="45" bestFit="1" customWidth="1"/>
    <col min="12070" max="12078" width="9" style="45"/>
    <col min="12079" max="12079" width="12.625" style="45" customWidth="1"/>
    <col min="12080" max="12080" width="14.75" style="45" customWidth="1"/>
    <col min="12081" max="12307" width="9" style="45"/>
    <col min="12308" max="12308" width="6" style="45" customWidth="1"/>
    <col min="12309" max="12309" width="42.125" style="45" customWidth="1"/>
    <col min="12310" max="12310" width="12.625" style="45" customWidth="1"/>
    <col min="12311" max="12312" width="12" style="45" customWidth="1"/>
    <col min="12313" max="12314" width="12.125" style="45" customWidth="1"/>
    <col min="12315" max="12315" width="12.625" style="45" customWidth="1"/>
    <col min="12316" max="12317" width="12.875" style="45" customWidth="1"/>
    <col min="12318" max="12318" width="11.875" style="45" customWidth="1"/>
    <col min="12319" max="12319" width="9.75" style="45" customWidth="1"/>
    <col min="12320" max="12320" width="9.875" style="45" customWidth="1"/>
    <col min="12321" max="12321" width="11.5" style="45" customWidth="1"/>
    <col min="12322" max="12322" width="11.875" style="45" customWidth="1"/>
    <col min="12323" max="12323" width="11.75" style="45" customWidth="1"/>
    <col min="12324" max="12324" width="12.5" style="45" customWidth="1"/>
    <col min="12325" max="12325" width="9.25" style="45" bestFit="1" customWidth="1"/>
    <col min="12326" max="12334" width="9" style="45"/>
    <col min="12335" max="12335" width="12.625" style="45" customWidth="1"/>
    <col min="12336" max="12336" width="14.75" style="45" customWidth="1"/>
    <col min="12337" max="12563" width="9" style="45"/>
    <col min="12564" max="12564" width="6" style="45" customWidth="1"/>
    <col min="12565" max="12565" width="42.125" style="45" customWidth="1"/>
    <col min="12566" max="12566" width="12.625" style="45" customWidth="1"/>
    <col min="12567" max="12568" width="12" style="45" customWidth="1"/>
    <col min="12569" max="12570" width="12.125" style="45" customWidth="1"/>
    <col min="12571" max="12571" width="12.625" style="45" customWidth="1"/>
    <col min="12572" max="12573" width="12.875" style="45" customWidth="1"/>
    <col min="12574" max="12574" width="11.875" style="45" customWidth="1"/>
    <col min="12575" max="12575" width="9.75" style="45" customWidth="1"/>
    <col min="12576" max="12576" width="9.875" style="45" customWidth="1"/>
    <col min="12577" max="12577" width="11.5" style="45" customWidth="1"/>
    <col min="12578" max="12578" width="11.875" style="45" customWidth="1"/>
    <col min="12579" max="12579" width="11.75" style="45" customWidth="1"/>
    <col min="12580" max="12580" width="12.5" style="45" customWidth="1"/>
    <col min="12581" max="12581" width="9.25" style="45" bestFit="1" customWidth="1"/>
    <col min="12582" max="12590" width="9" style="45"/>
    <col min="12591" max="12591" width="12.625" style="45" customWidth="1"/>
    <col min="12592" max="12592" width="14.75" style="45" customWidth="1"/>
    <col min="12593" max="12819" width="9" style="45"/>
    <col min="12820" max="12820" width="6" style="45" customWidth="1"/>
    <col min="12821" max="12821" width="42.125" style="45" customWidth="1"/>
    <col min="12822" max="12822" width="12.625" style="45" customWidth="1"/>
    <col min="12823" max="12824" width="12" style="45" customWidth="1"/>
    <col min="12825" max="12826" width="12.125" style="45" customWidth="1"/>
    <col min="12827" max="12827" width="12.625" style="45" customWidth="1"/>
    <col min="12828" max="12829" width="12.875" style="45" customWidth="1"/>
    <col min="12830" max="12830" width="11.875" style="45" customWidth="1"/>
    <col min="12831" max="12831" width="9.75" style="45" customWidth="1"/>
    <col min="12832" max="12832" width="9.875" style="45" customWidth="1"/>
    <col min="12833" max="12833" width="11.5" style="45" customWidth="1"/>
    <col min="12834" max="12834" width="11.875" style="45" customWidth="1"/>
    <col min="12835" max="12835" width="11.75" style="45" customWidth="1"/>
    <col min="12836" max="12836" width="12.5" style="45" customWidth="1"/>
    <col min="12837" max="12837" width="9.25" style="45" bestFit="1" customWidth="1"/>
    <col min="12838" max="12846" width="9" style="45"/>
    <col min="12847" max="12847" width="12.625" style="45" customWidth="1"/>
    <col min="12848" max="12848" width="14.75" style="45" customWidth="1"/>
    <col min="12849" max="13075" width="9" style="45"/>
    <col min="13076" max="13076" width="6" style="45" customWidth="1"/>
    <col min="13077" max="13077" width="42.125" style="45" customWidth="1"/>
    <col min="13078" max="13078" width="12.625" style="45" customWidth="1"/>
    <col min="13079" max="13080" width="12" style="45" customWidth="1"/>
    <col min="13081" max="13082" width="12.125" style="45" customWidth="1"/>
    <col min="13083" max="13083" width="12.625" style="45" customWidth="1"/>
    <col min="13084" max="13085" width="12.875" style="45" customWidth="1"/>
    <col min="13086" max="13086" width="11.875" style="45" customWidth="1"/>
    <col min="13087" max="13087" width="9.75" style="45" customWidth="1"/>
    <col min="13088" max="13088" width="9.875" style="45" customWidth="1"/>
    <col min="13089" max="13089" width="11.5" style="45" customWidth="1"/>
    <col min="13090" max="13090" width="11.875" style="45" customWidth="1"/>
    <col min="13091" max="13091" width="11.75" style="45" customWidth="1"/>
    <col min="13092" max="13092" width="12.5" style="45" customWidth="1"/>
    <col min="13093" max="13093" width="9.25" style="45" bestFit="1" customWidth="1"/>
    <col min="13094" max="13102" width="9" style="45"/>
    <col min="13103" max="13103" width="12.625" style="45" customWidth="1"/>
    <col min="13104" max="13104" width="14.75" style="45" customWidth="1"/>
    <col min="13105" max="13331" width="9" style="45"/>
    <col min="13332" max="13332" width="6" style="45" customWidth="1"/>
    <col min="13333" max="13333" width="42.125" style="45" customWidth="1"/>
    <col min="13334" max="13334" width="12.625" style="45" customWidth="1"/>
    <col min="13335" max="13336" width="12" style="45" customWidth="1"/>
    <col min="13337" max="13338" width="12.125" style="45" customWidth="1"/>
    <col min="13339" max="13339" width="12.625" style="45" customWidth="1"/>
    <col min="13340" max="13341" width="12.875" style="45" customWidth="1"/>
    <col min="13342" max="13342" width="11.875" style="45" customWidth="1"/>
    <col min="13343" max="13343" width="9.75" style="45" customWidth="1"/>
    <col min="13344" max="13344" width="9.875" style="45" customWidth="1"/>
    <col min="13345" max="13345" width="11.5" style="45" customWidth="1"/>
    <col min="13346" max="13346" width="11.875" style="45" customWidth="1"/>
    <col min="13347" max="13347" width="11.75" style="45" customWidth="1"/>
    <col min="13348" max="13348" width="12.5" style="45" customWidth="1"/>
    <col min="13349" max="13349" width="9.25" style="45" bestFit="1" customWidth="1"/>
    <col min="13350" max="13358" width="9" style="45"/>
    <col min="13359" max="13359" width="12.625" style="45" customWidth="1"/>
    <col min="13360" max="13360" width="14.75" style="45" customWidth="1"/>
    <col min="13361" max="13587" width="9" style="45"/>
    <col min="13588" max="13588" width="6" style="45" customWidth="1"/>
    <col min="13589" max="13589" width="42.125" style="45" customWidth="1"/>
    <col min="13590" max="13590" width="12.625" style="45" customWidth="1"/>
    <col min="13591" max="13592" width="12" style="45" customWidth="1"/>
    <col min="13593" max="13594" width="12.125" style="45" customWidth="1"/>
    <col min="13595" max="13595" width="12.625" style="45" customWidth="1"/>
    <col min="13596" max="13597" width="12.875" style="45" customWidth="1"/>
    <col min="13598" max="13598" width="11.875" style="45" customWidth="1"/>
    <col min="13599" max="13599" width="9.75" style="45" customWidth="1"/>
    <col min="13600" max="13600" width="9.875" style="45" customWidth="1"/>
    <col min="13601" max="13601" width="11.5" style="45" customWidth="1"/>
    <col min="13602" max="13602" width="11.875" style="45" customWidth="1"/>
    <col min="13603" max="13603" width="11.75" style="45" customWidth="1"/>
    <col min="13604" max="13604" width="12.5" style="45" customWidth="1"/>
    <col min="13605" max="13605" width="9.25" style="45" bestFit="1" customWidth="1"/>
    <col min="13606" max="13614" width="9" style="45"/>
    <col min="13615" max="13615" width="12.625" style="45" customWidth="1"/>
    <col min="13616" max="13616" width="14.75" style="45" customWidth="1"/>
    <col min="13617" max="13843" width="9" style="45"/>
    <col min="13844" max="13844" width="6" style="45" customWidth="1"/>
    <col min="13845" max="13845" width="42.125" style="45" customWidth="1"/>
    <col min="13846" max="13846" width="12.625" style="45" customWidth="1"/>
    <col min="13847" max="13848" width="12" style="45" customWidth="1"/>
    <col min="13849" max="13850" width="12.125" style="45" customWidth="1"/>
    <col min="13851" max="13851" width="12.625" style="45" customWidth="1"/>
    <col min="13852" max="13853" width="12.875" style="45" customWidth="1"/>
    <col min="13854" max="13854" width="11.875" style="45" customWidth="1"/>
    <col min="13855" max="13855" width="9.75" style="45" customWidth="1"/>
    <col min="13856" max="13856" width="9.875" style="45" customWidth="1"/>
    <col min="13857" max="13857" width="11.5" style="45" customWidth="1"/>
    <col min="13858" max="13858" width="11.875" style="45" customWidth="1"/>
    <col min="13859" max="13859" width="11.75" style="45" customWidth="1"/>
    <col min="13860" max="13860" width="12.5" style="45" customWidth="1"/>
    <col min="13861" max="13861" width="9.25" style="45" bestFit="1" customWidth="1"/>
    <col min="13862" max="13870" width="9" style="45"/>
    <col min="13871" max="13871" width="12.625" style="45" customWidth="1"/>
    <col min="13872" max="13872" width="14.75" style="45" customWidth="1"/>
    <col min="13873" max="14099" width="9" style="45"/>
    <col min="14100" max="14100" width="6" style="45" customWidth="1"/>
    <col min="14101" max="14101" width="42.125" style="45" customWidth="1"/>
    <col min="14102" max="14102" width="12.625" style="45" customWidth="1"/>
    <col min="14103" max="14104" width="12" style="45" customWidth="1"/>
    <col min="14105" max="14106" width="12.125" style="45" customWidth="1"/>
    <col min="14107" max="14107" width="12.625" style="45" customWidth="1"/>
    <col min="14108" max="14109" width="12.875" style="45" customWidth="1"/>
    <col min="14110" max="14110" width="11.875" style="45" customWidth="1"/>
    <col min="14111" max="14111" width="9.75" style="45" customWidth="1"/>
    <col min="14112" max="14112" width="9.875" style="45" customWidth="1"/>
    <col min="14113" max="14113" width="11.5" style="45" customWidth="1"/>
    <col min="14114" max="14114" width="11.875" style="45" customWidth="1"/>
    <col min="14115" max="14115" width="11.75" style="45" customWidth="1"/>
    <col min="14116" max="14116" width="12.5" style="45" customWidth="1"/>
    <col min="14117" max="14117" width="9.25" style="45" bestFit="1" customWidth="1"/>
    <col min="14118" max="14126" width="9" style="45"/>
    <col min="14127" max="14127" width="12.625" style="45" customWidth="1"/>
    <col min="14128" max="14128" width="14.75" style="45" customWidth="1"/>
    <col min="14129" max="14355" width="9" style="45"/>
    <col min="14356" max="14356" width="6" style="45" customWidth="1"/>
    <col min="14357" max="14357" width="42.125" style="45" customWidth="1"/>
    <col min="14358" max="14358" width="12.625" style="45" customWidth="1"/>
    <col min="14359" max="14360" width="12" style="45" customWidth="1"/>
    <col min="14361" max="14362" width="12.125" style="45" customWidth="1"/>
    <col min="14363" max="14363" width="12.625" style="45" customWidth="1"/>
    <col min="14364" max="14365" width="12.875" style="45" customWidth="1"/>
    <col min="14366" max="14366" width="11.875" style="45" customWidth="1"/>
    <col min="14367" max="14367" width="9.75" style="45" customWidth="1"/>
    <col min="14368" max="14368" width="9.875" style="45" customWidth="1"/>
    <col min="14369" max="14369" width="11.5" style="45" customWidth="1"/>
    <col min="14370" max="14370" width="11.875" style="45" customWidth="1"/>
    <col min="14371" max="14371" width="11.75" style="45" customWidth="1"/>
    <col min="14372" max="14372" width="12.5" style="45" customWidth="1"/>
    <col min="14373" max="14373" width="9.25" style="45" bestFit="1" customWidth="1"/>
    <col min="14374" max="14382" width="9" style="45"/>
    <col min="14383" max="14383" width="12.625" style="45" customWidth="1"/>
    <col min="14384" max="14384" width="14.75" style="45" customWidth="1"/>
    <col min="14385" max="14611" width="9" style="45"/>
    <col min="14612" max="14612" width="6" style="45" customWidth="1"/>
    <col min="14613" max="14613" width="42.125" style="45" customWidth="1"/>
    <col min="14614" max="14614" width="12.625" style="45" customWidth="1"/>
    <col min="14615" max="14616" width="12" style="45" customWidth="1"/>
    <col min="14617" max="14618" width="12.125" style="45" customWidth="1"/>
    <col min="14619" max="14619" width="12.625" style="45" customWidth="1"/>
    <col min="14620" max="14621" width="12.875" style="45" customWidth="1"/>
    <col min="14622" max="14622" width="11.875" style="45" customWidth="1"/>
    <col min="14623" max="14623" width="9.75" style="45" customWidth="1"/>
    <col min="14624" max="14624" width="9.875" style="45" customWidth="1"/>
    <col min="14625" max="14625" width="11.5" style="45" customWidth="1"/>
    <col min="14626" max="14626" width="11.875" style="45" customWidth="1"/>
    <col min="14627" max="14627" width="11.75" style="45" customWidth="1"/>
    <col min="14628" max="14628" width="12.5" style="45" customWidth="1"/>
    <col min="14629" max="14629" width="9.25" style="45" bestFit="1" customWidth="1"/>
    <col min="14630" max="14638" width="9" style="45"/>
    <col min="14639" max="14639" width="12.625" style="45" customWidth="1"/>
    <col min="14640" max="14640" width="14.75" style="45" customWidth="1"/>
    <col min="14641" max="14867" width="9" style="45"/>
    <col min="14868" max="14868" width="6" style="45" customWidth="1"/>
    <col min="14869" max="14869" width="42.125" style="45" customWidth="1"/>
    <col min="14870" max="14870" width="12.625" style="45" customWidth="1"/>
    <col min="14871" max="14872" width="12" style="45" customWidth="1"/>
    <col min="14873" max="14874" width="12.125" style="45" customWidth="1"/>
    <col min="14875" max="14875" width="12.625" style="45" customWidth="1"/>
    <col min="14876" max="14877" width="12.875" style="45" customWidth="1"/>
    <col min="14878" max="14878" width="11.875" style="45" customWidth="1"/>
    <col min="14879" max="14879" width="9.75" style="45" customWidth="1"/>
    <col min="14880" max="14880" width="9.875" style="45" customWidth="1"/>
    <col min="14881" max="14881" width="11.5" style="45" customWidth="1"/>
    <col min="14882" max="14882" width="11.875" style="45" customWidth="1"/>
    <col min="14883" max="14883" width="11.75" style="45" customWidth="1"/>
    <col min="14884" max="14884" width="12.5" style="45" customWidth="1"/>
    <col min="14885" max="14885" width="9.25" style="45" bestFit="1" customWidth="1"/>
    <col min="14886" max="14894" width="9" style="45"/>
    <col min="14895" max="14895" width="12.625" style="45" customWidth="1"/>
    <col min="14896" max="14896" width="14.75" style="45" customWidth="1"/>
    <col min="14897" max="15123" width="9" style="45"/>
    <col min="15124" max="15124" width="6" style="45" customWidth="1"/>
    <col min="15125" max="15125" width="42.125" style="45" customWidth="1"/>
    <col min="15126" max="15126" width="12.625" style="45" customWidth="1"/>
    <col min="15127" max="15128" width="12" style="45" customWidth="1"/>
    <col min="15129" max="15130" width="12.125" style="45" customWidth="1"/>
    <col min="15131" max="15131" width="12.625" style="45" customWidth="1"/>
    <col min="15132" max="15133" width="12.875" style="45" customWidth="1"/>
    <col min="15134" max="15134" width="11.875" style="45" customWidth="1"/>
    <col min="15135" max="15135" width="9.75" style="45" customWidth="1"/>
    <col min="15136" max="15136" width="9.875" style="45" customWidth="1"/>
    <col min="15137" max="15137" width="11.5" style="45" customWidth="1"/>
    <col min="15138" max="15138" width="11.875" style="45" customWidth="1"/>
    <col min="15139" max="15139" width="11.75" style="45" customWidth="1"/>
    <col min="15140" max="15140" width="12.5" style="45" customWidth="1"/>
    <col min="15141" max="15141" width="9.25" style="45" bestFit="1" customWidth="1"/>
    <col min="15142" max="15150" width="9" style="45"/>
    <col min="15151" max="15151" width="12.625" style="45" customWidth="1"/>
    <col min="15152" max="15152" width="14.75" style="45" customWidth="1"/>
    <col min="15153" max="15379" width="9" style="45"/>
    <col min="15380" max="15380" width="6" style="45" customWidth="1"/>
    <col min="15381" max="15381" width="42.125" style="45" customWidth="1"/>
    <col min="15382" max="15382" width="12.625" style="45" customWidth="1"/>
    <col min="15383" max="15384" width="12" style="45" customWidth="1"/>
    <col min="15385" max="15386" width="12.125" style="45" customWidth="1"/>
    <col min="15387" max="15387" width="12.625" style="45" customWidth="1"/>
    <col min="15388" max="15389" width="12.875" style="45" customWidth="1"/>
    <col min="15390" max="15390" width="11.875" style="45" customWidth="1"/>
    <col min="15391" max="15391" width="9.75" style="45" customWidth="1"/>
    <col min="15392" max="15392" width="9.875" style="45" customWidth="1"/>
    <col min="15393" max="15393" width="11.5" style="45" customWidth="1"/>
    <col min="15394" max="15394" width="11.875" style="45" customWidth="1"/>
    <col min="15395" max="15395" width="11.75" style="45" customWidth="1"/>
    <col min="15396" max="15396" width="12.5" style="45" customWidth="1"/>
    <col min="15397" max="15397" width="9.25" style="45" bestFit="1" customWidth="1"/>
    <col min="15398" max="15406" width="9" style="45"/>
    <col min="15407" max="15407" width="12.625" style="45" customWidth="1"/>
    <col min="15408" max="15408" width="14.75" style="45" customWidth="1"/>
    <col min="15409" max="15635" width="9" style="45"/>
    <col min="15636" max="15636" width="6" style="45" customWidth="1"/>
    <col min="15637" max="15637" width="42.125" style="45" customWidth="1"/>
    <col min="15638" max="15638" width="12.625" style="45" customWidth="1"/>
    <col min="15639" max="15640" width="12" style="45" customWidth="1"/>
    <col min="15641" max="15642" width="12.125" style="45" customWidth="1"/>
    <col min="15643" max="15643" width="12.625" style="45" customWidth="1"/>
    <col min="15644" max="15645" width="12.875" style="45" customWidth="1"/>
    <col min="15646" max="15646" width="11.875" style="45" customWidth="1"/>
    <col min="15647" max="15647" width="9.75" style="45" customWidth="1"/>
    <col min="15648" max="15648" width="9.875" style="45" customWidth="1"/>
    <col min="15649" max="15649" width="11.5" style="45" customWidth="1"/>
    <col min="15650" max="15650" width="11.875" style="45" customWidth="1"/>
    <col min="15651" max="15651" width="11.75" style="45" customWidth="1"/>
    <col min="15652" max="15652" width="12.5" style="45" customWidth="1"/>
    <col min="15653" max="15653" width="9.25" style="45" bestFit="1" customWidth="1"/>
    <col min="15654" max="15662" width="9" style="45"/>
    <col min="15663" max="15663" width="12.625" style="45" customWidth="1"/>
    <col min="15664" max="15664" width="14.75" style="45" customWidth="1"/>
    <col min="15665" max="15891" width="9" style="45"/>
    <col min="15892" max="15892" width="6" style="45" customWidth="1"/>
    <col min="15893" max="15893" width="42.125" style="45" customWidth="1"/>
    <col min="15894" max="15894" width="12.625" style="45" customWidth="1"/>
    <col min="15895" max="15896" width="12" style="45" customWidth="1"/>
    <col min="15897" max="15898" width="12.125" style="45" customWidth="1"/>
    <col min="15899" max="15899" width="12.625" style="45" customWidth="1"/>
    <col min="15900" max="15901" width="12.875" style="45" customWidth="1"/>
    <col min="15902" max="15902" width="11.875" style="45" customWidth="1"/>
    <col min="15903" max="15903" width="9.75" style="45" customWidth="1"/>
    <col min="15904" max="15904" width="9.875" style="45" customWidth="1"/>
    <col min="15905" max="15905" width="11.5" style="45" customWidth="1"/>
    <col min="15906" max="15906" width="11.875" style="45" customWidth="1"/>
    <col min="15907" max="15907" width="11.75" style="45" customWidth="1"/>
    <col min="15908" max="15908" width="12.5" style="45" customWidth="1"/>
    <col min="15909" max="15909" width="9.25" style="45" bestFit="1" customWidth="1"/>
    <col min="15910" max="15918" width="9" style="45"/>
    <col min="15919" max="15919" width="12.625" style="45" customWidth="1"/>
    <col min="15920" max="15920" width="14.75" style="45" customWidth="1"/>
    <col min="15921" max="16147" width="9" style="45"/>
    <col min="16148" max="16148" width="6" style="45" customWidth="1"/>
    <col min="16149" max="16149" width="42.125" style="45" customWidth="1"/>
    <col min="16150" max="16150" width="12.625" style="45" customWidth="1"/>
    <col min="16151" max="16152" width="12" style="45" customWidth="1"/>
    <col min="16153" max="16154" width="12.125" style="45" customWidth="1"/>
    <col min="16155" max="16155" width="12.625" style="45" customWidth="1"/>
    <col min="16156" max="16157" width="12.875" style="45" customWidth="1"/>
    <col min="16158" max="16158" width="11.875" style="45" customWidth="1"/>
    <col min="16159" max="16159" width="9.75" style="45" customWidth="1"/>
    <col min="16160" max="16160" width="9.875" style="45" customWidth="1"/>
    <col min="16161" max="16161" width="11.5" style="45" customWidth="1"/>
    <col min="16162" max="16162" width="11.875" style="45" customWidth="1"/>
    <col min="16163" max="16163" width="11.75" style="45" customWidth="1"/>
    <col min="16164" max="16164" width="12.5" style="45" customWidth="1"/>
    <col min="16165" max="16165" width="9.25" style="45" bestFit="1" customWidth="1"/>
    <col min="16166" max="16174" width="9" style="45"/>
    <col min="16175" max="16175" width="12.625" style="45" customWidth="1"/>
    <col min="16176" max="16176" width="14.75" style="45" customWidth="1"/>
    <col min="16177" max="16384" width="9" style="45"/>
  </cols>
  <sheetData>
    <row r="1" spans="1:36" ht="29.25" customHeight="1">
      <c r="A1" s="108" t="s">
        <v>19</v>
      </c>
      <c r="B1" s="108"/>
    </row>
    <row r="2" spans="1:36" ht="27.75" customHeight="1">
      <c r="A2" s="109" t="s">
        <v>45</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row>
    <row r="3" spans="1:36" ht="27.75" customHeight="1">
      <c r="A3" s="118" t="s">
        <v>54</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row>
    <row r="4" spans="1:36" ht="25.5" customHeight="1">
      <c r="A4" s="47"/>
      <c r="B4" s="48"/>
      <c r="C4" s="49"/>
      <c r="D4" s="49"/>
      <c r="E4" s="47"/>
      <c r="F4" s="47"/>
      <c r="G4" s="49"/>
      <c r="H4" s="49"/>
      <c r="I4" s="47"/>
      <c r="J4" s="47"/>
      <c r="K4" s="47"/>
      <c r="L4" s="47"/>
      <c r="M4" s="47"/>
      <c r="N4" s="47"/>
      <c r="O4" s="49"/>
      <c r="P4" s="49"/>
      <c r="Q4" s="49"/>
      <c r="R4" s="49"/>
      <c r="S4" s="49"/>
      <c r="T4" s="49"/>
      <c r="U4" s="49"/>
      <c r="V4" s="49"/>
      <c r="W4" s="49"/>
      <c r="X4" s="49"/>
      <c r="Y4" s="49"/>
      <c r="Z4" s="49"/>
      <c r="AA4" s="49"/>
      <c r="AB4" s="49"/>
      <c r="AC4" s="49"/>
      <c r="AD4" s="49"/>
      <c r="AE4" s="49"/>
      <c r="AF4" s="49"/>
      <c r="AG4" s="49"/>
      <c r="AH4" s="46" t="s">
        <v>98</v>
      </c>
      <c r="AI4" s="50"/>
    </row>
    <row r="5" spans="1:36" s="62" customFormat="1" ht="177.75" customHeight="1">
      <c r="A5" s="110" t="s">
        <v>0</v>
      </c>
      <c r="B5" s="110" t="s">
        <v>1</v>
      </c>
      <c r="C5" s="104" t="s">
        <v>21</v>
      </c>
      <c r="D5" s="113"/>
      <c r="E5" s="113"/>
      <c r="F5" s="113"/>
      <c r="G5" s="104" t="s">
        <v>14</v>
      </c>
      <c r="H5" s="113"/>
      <c r="I5" s="113"/>
      <c r="J5" s="113"/>
      <c r="K5" s="120" t="s">
        <v>25</v>
      </c>
      <c r="L5" s="121"/>
      <c r="M5" s="114" t="s">
        <v>31</v>
      </c>
      <c r="N5" s="114" t="s">
        <v>46</v>
      </c>
      <c r="O5" s="104" t="s">
        <v>47</v>
      </c>
      <c r="P5" s="104"/>
      <c r="Q5" s="104"/>
      <c r="R5" s="104"/>
      <c r="S5" s="104" t="s">
        <v>48</v>
      </c>
      <c r="T5" s="104"/>
      <c r="U5" s="104"/>
      <c r="V5" s="104"/>
      <c r="W5" s="104" t="s">
        <v>49</v>
      </c>
      <c r="X5" s="104"/>
      <c r="Y5" s="104"/>
      <c r="Z5" s="104"/>
      <c r="AA5" s="104" t="s">
        <v>50</v>
      </c>
      <c r="AB5" s="104"/>
      <c r="AC5" s="104"/>
      <c r="AD5" s="104"/>
      <c r="AE5" s="104" t="s">
        <v>51</v>
      </c>
      <c r="AF5" s="104"/>
      <c r="AG5" s="104"/>
      <c r="AH5" s="104"/>
      <c r="AI5" s="110" t="s">
        <v>27</v>
      </c>
    </row>
    <row r="6" spans="1:36" s="62" customFormat="1" ht="27.75" customHeight="1">
      <c r="A6" s="111"/>
      <c r="B6" s="111"/>
      <c r="C6" s="110" t="s">
        <v>15</v>
      </c>
      <c r="D6" s="110" t="s">
        <v>16</v>
      </c>
      <c r="E6" s="104" t="s">
        <v>17</v>
      </c>
      <c r="F6" s="104"/>
      <c r="G6" s="110" t="s">
        <v>15</v>
      </c>
      <c r="H6" s="110" t="s">
        <v>16</v>
      </c>
      <c r="I6" s="104" t="s">
        <v>17</v>
      </c>
      <c r="J6" s="104"/>
      <c r="K6" s="122" t="s">
        <v>24</v>
      </c>
      <c r="L6" s="122" t="s">
        <v>26</v>
      </c>
      <c r="M6" s="115"/>
      <c r="N6" s="115"/>
      <c r="O6" s="104" t="s">
        <v>18</v>
      </c>
      <c r="P6" s="104" t="s">
        <v>17</v>
      </c>
      <c r="Q6" s="104"/>
      <c r="R6" s="104"/>
      <c r="S6" s="104" t="s">
        <v>18</v>
      </c>
      <c r="T6" s="104" t="s">
        <v>17</v>
      </c>
      <c r="U6" s="104"/>
      <c r="V6" s="104"/>
      <c r="W6" s="104" t="s">
        <v>18</v>
      </c>
      <c r="X6" s="104" t="s">
        <v>17</v>
      </c>
      <c r="Y6" s="104"/>
      <c r="Z6" s="104"/>
      <c r="AA6" s="104" t="s">
        <v>18</v>
      </c>
      <c r="AB6" s="104" t="s">
        <v>17</v>
      </c>
      <c r="AC6" s="104"/>
      <c r="AD6" s="104"/>
      <c r="AE6" s="104" t="s">
        <v>18</v>
      </c>
      <c r="AF6" s="104" t="s">
        <v>17</v>
      </c>
      <c r="AG6" s="104"/>
      <c r="AH6" s="104"/>
      <c r="AI6" s="111"/>
    </row>
    <row r="7" spans="1:36" s="62" customFormat="1" ht="113.25" customHeight="1">
      <c r="A7" s="112"/>
      <c r="B7" s="112"/>
      <c r="C7" s="117"/>
      <c r="D7" s="117"/>
      <c r="E7" s="52" t="s">
        <v>5</v>
      </c>
      <c r="F7" s="52" t="s">
        <v>4</v>
      </c>
      <c r="G7" s="117"/>
      <c r="H7" s="117"/>
      <c r="I7" s="52" t="s">
        <v>5</v>
      </c>
      <c r="J7" s="52" t="s">
        <v>4</v>
      </c>
      <c r="K7" s="123"/>
      <c r="L7" s="123"/>
      <c r="M7" s="116"/>
      <c r="N7" s="116"/>
      <c r="O7" s="104"/>
      <c r="P7" s="52" t="s">
        <v>5</v>
      </c>
      <c r="Q7" s="52" t="s">
        <v>22</v>
      </c>
      <c r="R7" s="52" t="s">
        <v>23</v>
      </c>
      <c r="S7" s="104"/>
      <c r="T7" s="52" t="s">
        <v>5</v>
      </c>
      <c r="U7" s="52" t="s">
        <v>22</v>
      </c>
      <c r="V7" s="52" t="s">
        <v>23</v>
      </c>
      <c r="W7" s="104"/>
      <c r="X7" s="52" t="s">
        <v>5</v>
      </c>
      <c r="Y7" s="52" t="s">
        <v>22</v>
      </c>
      <c r="Z7" s="52" t="s">
        <v>23</v>
      </c>
      <c r="AA7" s="104"/>
      <c r="AB7" s="52" t="s">
        <v>5</v>
      </c>
      <c r="AC7" s="52" t="s">
        <v>22</v>
      </c>
      <c r="AD7" s="52" t="s">
        <v>23</v>
      </c>
      <c r="AE7" s="104"/>
      <c r="AF7" s="52" t="s">
        <v>5</v>
      </c>
      <c r="AG7" s="52" t="s">
        <v>22</v>
      </c>
      <c r="AH7" s="52" t="s">
        <v>23</v>
      </c>
      <c r="AI7" s="112"/>
    </row>
    <row r="8" spans="1:36" s="63" customFormat="1" ht="24.75" customHeight="1">
      <c r="A8" s="51">
        <v>1</v>
      </c>
      <c r="B8" s="51">
        <v>2</v>
      </c>
      <c r="C8" s="51">
        <v>3</v>
      </c>
      <c r="D8" s="51">
        <v>4</v>
      </c>
      <c r="E8" s="51">
        <v>5</v>
      </c>
      <c r="F8" s="51">
        <v>6</v>
      </c>
      <c r="G8" s="51">
        <v>7</v>
      </c>
      <c r="H8" s="51">
        <v>8</v>
      </c>
      <c r="I8" s="51">
        <v>9</v>
      </c>
      <c r="J8" s="51">
        <v>10</v>
      </c>
      <c r="K8" s="51">
        <v>11</v>
      </c>
      <c r="L8" s="51">
        <v>12</v>
      </c>
      <c r="M8" s="51">
        <v>13</v>
      </c>
      <c r="N8" s="51">
        <v>14</v>
      </c>
      <c r="O8" s="51">
        <v>15</v>
      </c>
      <c r="P8" s="51">
        <v>16</v>
      </c>
      <c r="Q8" s="51">
        <v>17</v>
      </c>
      <c r="R8" s="51">
        <v>18</v>
      </c>
      <c r="S8" s="51">
        <v>19</v>
      </c>
      <c r="T8" s="51">
        <v>20</v>
      </c>
      <c r="U8" s="51">
        <v>21</v>
      </c>
      <c r="V8" s="51">
        <v>22</v>
      </c>
      <c r="W8" s="51">
        <v>23</v>
      </c>
      <c r="X8" s="51">
        <v>24</v>
      </c>
      <c r="Y8" s="51">
        <v>25</v>
      </c>
      <c r="Z8" s="51">
        <v>26</v>
      </c>
      <c r="AA8" s="51">
        <v>27</v>
      </c>
      <c r="AB8" s="51">
        <v>28</v>
      </c>
      <c r="AC8" s="51">
        <v>29</v>
      </c>
      <c r="AD8" s="51">
        <v>30</v>
      </c>
      <c r="AE8" s="51">
        <v>27</v>
      </c>
      <c r="AF8" s="51">
        <v>28</v>
      </c>
      <c r="AG8" s="51">
        <v>29</v>
      </c>
      <c r="AH8" s="51">
        <v>30</v>
      </c>
      <c r="AI8" s="51">
        <v>31</v>
      </c>
    </row>
    <row r="9" spans="1:36" s="64" customFormat="1" ht="29.25" customHeight="1">
      <c r="A9" s="53"/>
      <c r="B9" s="53" t="s">
        <v>10</v>
      </c>
      <c r="C9" s="54"/>
      <c r="D9" s="55">
        <f>D10</f>
        <v>277269</v>
      </c>
      <c r="E9" s="55">
        <f t="shared" ref="E9:AH9" si="0">E10</f>
        <v>67189</v>
      </c>
      <c r="F9" s="55">
        <f t="shared" si="0"/>
        <v>210080</v>
      </c>
      <c r="G9" s="55">
        <f t="shared" si="0"/>
        <v>0</v>
      </c>
      <c r="H9" s="55">
        <f t="shared" si="0"/>
        <v>0</v>
      </c>
      <c r="I9" s="55">
        <f t="shared" si="0"/>
        <v>0</v>
      </c>
      <c r="J9" s="55">
        <f t="shared" si="0"/>
        <v>0</v>
      </c>
      <c r="K9" s="55" t="str">
        <f t="shared" si="0"/>
        <v>2016-2021</v>
      </c>
      <c r="L9" s="55" t="str">
        <f t="shared" si="0"/>
        <v>Tháng 
12/2022
QĐ 166/QĐ-TTg 
03/02/2021</v>
      </c>
      <c r="M9" s="55">
        <f t="shared" si="0"/>
        <v>0</v>
      </c>
      <c r="N9" s="55">
        <f t="shared" si="0"/>
        <v>0</v>
      </c>
      <c r="O9" s="55">
        <f t="shared" si="0"/>
        <v>174061.21799999999</v>
      </c>
      <c r="P9" s="55">
        <f t="shared" si="0"/>
        <v>13402.218000000001</v>
      </c>
      <c r="Q9" s="55">
        <f t="shared" si="0"/>
        <v>0</v>
      </c>
      <c r="R9" s="55">
        <f t="shared" si="0"/>
        <v>160659</v>
      </c>
      <c r="S9" s="55">
        <f t="shared" si="0"/>
        <v>0</v>
      </c>
      <c r="T9" s="55">
        <f t="shared" si="0"/>
        <v>0</v>
      </c>
      <c r="U9" s="55">
        <f t="shared" si="0"/>
        <v>0</v>
      </c>
      <c r="V9" s="55">
        <f t="shared" si="0"/>
        <v>0</v>
      </c>
      <c r="W9" s="55">
        <f t="shared" si="0"/>
        <v>50506.8</v>
      </c>
      <c r="X9" s="55">
        <f t="shared" si="0"/>
        <v>4135</v>
      </c>
      <c r="Y9" s="55">
        <f t="shared" si="0"/>
        <v>0</v>
      </c>
      <c r="Z9" s="55">
        <f t="shared" si="0"/>
        <v>46371.8</v>
      </c>
      <c r="AA9" s="55">
        <f t="shared" si="0"/>
        <v>0</v>
      </c>
      <c r="AB9" s="55">
        <f t="shared" si="0"/>
        <v>13998</v>
      </c>
      <c r="AC9" s="55">
        <f t="shared" si="0"/>
        <v>0</v>
      </c>
      <c r="AD9" s="55">
        <f t="shared" si="0"/>
        <v>-13998</v>
      </c>
      <c r="AE9" s="55">
        <f t="shared" si="0"/>
        <v>50507</v>
      </c>
      <c r="AF9" s="55">
        <f t="shared" si="0"/>
        <v>18133</v>
      </c>
      <c r="AG9" s="55">
        <f t="shared" si="0"/>
        <v>0</v>
      </c>
      <c r="AH9" s="55">
        <f t="shared" si="0"/>
        <v>32374</v>
      </c>
      <c r="AI9" s="53"/>
    </row>
    <row r="10" spans="1:36" s="64" customFormat="1" ht="112.5" customHeight="1">
      <c r="A10" s="53"/>
      <c r="B10" s="69" t="s">
        <v>55</v>
      </c>
      <c r="C10" s="54"/>
      <c r="D10" s="55">
        <f>E10+F10</f>
        <v>277269</v>
      </c>
      <c r="E10" s="55">
        <v>67189</v>
      </c>
      <c r="F10" s="55">
        <v>210080</v>
      </c>
      <c r="G10" s="55">
        <f t="shared" ref="G10" si="1">G11+G25+G26</f>
        <v>0</v>
      </c>
      <c r="H10" s="55"/>
      <c r="I10" s="55"/>
      <c r="J10" s="55"/>
      <c r="K10" s="70" t="s">
        <v>56</v>
      </c>
      <c r="L10" s="70" t="s">
        <v>57</v>
      </c>
      <c r="M10" s="55"/>
      <c r="N10" s="55"/>
      <c r="O10" s="55">
        <f>O11+O25+O26</f>
        <v>174061.21799999999</v>
      </c>
      <c r="P10" s="55">
        <f t="shared" ref="P10:AH10" si="2">P11+P25+P26</f>
        <v>13402.218000000001</v>
      </c>
      <c r="Q10" s="55">
        <f t="shared" si="2"/>
        <v>0</v>
      </c>
      <c r="R10" s="55">
        <f t="shared" si="2"/>
        <v>160659</v>
      </c>
      <c r="S10" s="55">
        <f t="shared" si="2"/>
        <v>0</v>
      </c>
      <c r="T10" s="55">
        <f t="shared" si="2"/>
        <v>0</v>
      </c>
      <c r="U10" s="55">
        <f t="shared" si="2"/>
        <v>0</v>
      </c>
      <c r="V10" s="55">
        <f t="shared" si="2"/>
        <v>0</v>
      </c>
      <c r="W10" s="55">
        <f t="shared" si="2"/>
        <v>50506.8</v>
      </c>
      <c r="X10" s="55">
        <f t="shared" si="2"/>
        <v>4135</v>
      </c>
      <c r="Y10" s="55">
        <f t="shared" si="2"/>
        <v>0</v>
      </c>
      <c r="Z10" s="55">
        <f t="shared" si="2"/>
        <v>46371.8</v>
      </c>
      <c r="AA10" s="55">
        <f t="shared" si="2"/>
        <v>0</v>
      </c>
      <c r="AB10" s="55">
        <f t="shared" si="2"/>
        <v>13998</v>
      </c>
      <c r="AC10" s="55">
        <f t="shared" si="2"/>
        <v>0</v>
      </c>
      <c r="AD10" s="67">
        <f t="shared" si="2"/>
        <v>-13998</v>
      </c>
      <c r="AE10" s="55">
        <f t="shared" si="2"/>
        <v>50507</v>
      </c>
      <c r="AF10" s="55">
        <f t="shared" si="2"/>
        <v>18133</v>
      </c>
      <c r="AG10" s="55">
        <f t="shared" si="2"/>
        <v>0</v>
      </c>
      <c r="AH10" s="55">
        <f t="shared" si="2"/>
        <v>32374</v>
      </c>
      <c r="AI10" s="105" t="s">
        <v>58</v>
      </c>
    </row>
    <row r="11" spans="1:36" s="65" customFormat="1" ht="34.5" customHeight="1">
      <c r="A11" s="53" t="s">
        <v>95</v>
      </c>
      <c r="B11" s="56" t="s">
        <v>59</v>
      </c>
      <c r="C11" s="54"/>
      <c r="D11" s="57">
        <f>SUM(D12:D24)</f>
        <v>167128</v>
      </c>
      <c r="E11" s="57">
        <f t="shared" ref="E11:AG11" si="3">SUM(E12:E24)</f>
        <v>16713</v>
      </c>
      <c r="F11" s="57">
        <f t="shared" si="3"/>
        <v>150415</v>
      </c>
      <c r="G11" s="57">
        <f t="shared" si="3"/>
        <v>0</v>
      </c>
      <c r="H11" s="57">
        <f t="shared" si="3"/>
        <v>71124</v>
      </c>
      <c r="I11" s="57">
        <f t="shared" si="3"/>
        <v>8529</v>
      </c>
      <c r="J11" s="57">
        <f t="shared" si="3"/>
        <v>62595</v>
      </c>
      <c r="K11" s="57">
        <f t="shared" si="3"/>
        <v>0</v>
      </c>
      <c r="L11" s="57">
        <f t="shared" si="3"/>
        <v>0</v>
      </c>
      <c r="M11" s="57">
        <f t="shared" si="3"/>
        <v>150447</v>
      </c>
      <c r="N11" s="57">
        <f t="shared" si="3"/>
        <v>141185</v>
      </c>
      <c r="O11" s="57">
        <f t="shared" si="3"/>
        <v>138251.21799999999</v>
      </c>
      <c r="P11" s="57">
        <f t="shared" si="3"/>
        <v>13402.218000000001</v>
      </c>
      <c r="Q11" s="57">
        <f t="shared" si="3"/>
        <v>0</v>
      </c>
      <c r="R11" s="57">
        <f t="shared" si="3"/>
        <v>124849</v>
      </c>
      <c r="S11" s="57">
        <f t="shared" si="3"/>
        <v>0</v>
      </c>
      <c r="T11" s="57">
        <f t="shared" si="3"/>
        <v>0</v>
      </c>
      <c r="U11" s="57">
        <f t="shared" si="3"/>
        <v>0</v>
      </c>
      <c r="V11" s="57">
        <f t="shared" si="3"/>
        <v>0</v>
      </c>
      <c r="W11" s="57">
        <f t="shared" si="3"/>
        <v>40875.800000000003</v>
      </c>
      <c r="X11" s="57">
        <f t="shared" si="3"/>
        <v>4135</v>
      </c>
      <c r="Y11" s="57">
        <f t="shared" si="3"/>
        <v>0</v>
      </c>
      <c r="Z11" s="57">
        <f t="shared" si="3"/>
        <v>36740.800000000003</v>
      </c>
      <c r="AA11" s="57">
        <f t="shared" si="3"/>
        <v>0</v>
      </c>
      <c r="AB11" s="57">
        <f t="shared" si="3"/>
        <v>13998</v>
      </c>
      <c r="AC11" s="57">
        <f t="shared" si="3"/>
        <v>0</v>
      </c>
      <c r="AD11" s="67">
        <f t="shared" si="3"/>
        <v>-13998</v>
      </c>
      <c r="AE11" s="57">
        <f t="shared" si="3"/>
        <v>40876</v>
      </c>
      <c r="AF11" s="57">
        <f t="shared" si="3"/>
        <v>18133</v>
      </c>
      <c r="AG11" s="57">
        <f t="shared" si="3"/>
        <v>0</v>
      </c>
      <c r="AH11" s="57">
        <f>SUM(AH12:AH24)</f>
        <v>22743</v>
      </c>
      <c r="AI11" s="106"/>
      <c r="AJ11" s="71"/>
    </row>
    <row r="12" spans="1:36" s="65" customFormat="1" ht="49.5">
      <c r="A12" s="58">
        <v>1</v>
      </c>
      <c r="B12" s="72" t="s">
        <v>60</v>
      </c>
      <c r="C12" s="73" t="s">
        <v>61</v>
      </c>
      <c r="D12" s="59">
        <v>25000</v>
      </c>
      <c r="E12" s="59">
        <v>2500</v>
      </c>
      <c r="F12" s="61">
        <v>22500</v>
      </c>
      <c r="G12" s="58"/>
      <c r="H12" s="59"/>
      <c r="I12" s="59"/>
      <c r="J12" s="60"/>
      <c r="K12" s="58" t="s">
        <v>62</v>
      </c>
      <c r="L12" s="58"/>
      <c r="M12" s="74">
        <v>23605</v>
      </c>
      <c r="N12" s="61">
        <v>23079</v>
      </c>
      <c r="O12" s="61">
        <f>P12+R12</f>
        <v>23079.287</v>
      </c>
      <c r="P12" s="61">
        <f>2000+199.287</f>
        <v>2199.2869999999998</v>
      </c>
      <c r="Q12" s="61"/>
      <c r="R12" s="61">
        <v>20880</v>
      </c>
      <c r="S12" s="61"/>
      <c r="T12" s="61"/>
      <c r="U12" s="61"/>
      <c r="V12" s="75"/>
      <c r="W12" s="61">
        <f>X12+Z12</f>
        <v>829.1</v>
      </c>
      <c r="X12" s="61">
        <v>308</v>
      </c>
      <c r="Y12" s="61"/>
      <c r="Z12" s="61">
        <v>521.1</v>
      </c>
      <c r="AA12" s="76">
        <f>AB12+AD12</f>
        <v>0</v>
      </c>
      <c r="AB12" s="76">
        <f>AF12-X12</f>
        <v>-109</v>
      </c>
      <c r="AC12" s="76"/>
      <c r="AD12" s="76">
        <v>109</v>
      </c>
      <c r="AE12" s="61">
        <f>AF12+AH12</f>
        <v>829</v>
      </c>
      <c r="AF12" s="61">
        <v>199</v>
      </c>
      <c r="AG12" s="61"/>
      <c r="AH12" s="61">
        <v>630</v>
      </c>
      <c r="AI12" s="106"/>
      <c r="AJ12" s="66"/>
    </row>
    <row r="13" spans="1:36" s="65" customFormat="1" ht="49.5">
      <c r="A13" s="58">
        <v>2</v>
      </c>
      <c r="B13" s="72" t="s">
        <v>63</v>
      </c>
      <c r="C13" s="77" t="s">
        <v>64</v>
      </c>
      <c r="D13" s="59">
        <v>4394</v>
      </c>
      <c r="E13" s="59">
        <v>439</v>
      </c>
      <c r="F13" s="61">
        <v>3955</v>
      </c>
      <c r="G13" s="58"/>
      <c r="H13" s="59"/>
      <c r="I13" s="59"/>
      <c r="J13" s="60"/>
      <c r="K13" s="58" t="s">
        <v>65</v>
      </c>
      <c r="L13" s="58"/>
      <c r="M13" s="74">
        <v>2931</v>
      </c>
      <c r="N13" s="61">
        <v>2931</v>
      </c>
      <c r="O13" s="61">
        <f t="shared" ref="O13:O23" si="4">P13+R13</f>
        <v>2921</v>
      </c>
      <c r="P13" s="61">
        <v>293</v>
      </c>
      <c r="Q13" s="61"/>
      <c r="R13" s="61">
        <v>2628</v>
      </c>
      <c r="S13" s="61"/>
      <c r="T13" s="61"/>
      <c r="U13" s="61"/>
      <c r="V13" s="75"/>
      <c r="W13" s="61">
        <f t="shared" ref="W13:W23" si="5">X13+Z13</f>
        <v>36.9</v>
      </c>
      <c r="X13" s="61"/>
      <c r="Y13" s="61"/>
      <c r="Z13" s="61">
        <v>36.9</v>
      </c>
      <c r="AA13" s="76">
        <f t="shared" ref="AA13:AA23" si="6">AB13+AD13</f>
        <v>0</v>
      </c>
      <c r="AB13" s="76">
        <f t="shared" ref="AB13:AB23" si="7">AF13-X13</f>
        <v>10</v>
      </c>
      <c r="AC13" s="76"/>
      <c r="AD13" s="76">
        <v>-10</v>
      </c>
      <c r="AE13" s="61">
        <f t="shared" ref="AE13:AE23" si="8">AF13+AH13</f>
        <v>37</v>
      </c>
      <c r="AF13" s="61">
        <v>10</v>
      </c>
      <c r="AG13" s="61"/>
      <c r="AH13" s="61">
        <v>27</v>
      </c>
      <c r="AI13" s="106"/>
      <c r="AJ13" s="66"/>
    </row>
    <row r="14" spans="1:36" s="65" customFormat="1" ht="49.5">
      <c r="A14" s="58">
        <v>3</v>
      </c>
      <c r="B14" s="72" t="s">
        <v>66</v>
      </c>
      <c r="C14" s="77" t="s">
        <v>67</v>
      </c>
      <c r="D14" s="59">
        <v>5717</v>
      </c>
      <c r="E14" s="59">
        <v>572</v>
      </c>
      <c r="F14" s="61">
        <v>5145</v>
      </c>
      <c r="G14" s="58"/>
      <c r="H14" s="59"/>
      <c r="I14" s="59"/>
      <c r="J14" s="60"/>
      <c r="K14" s="58" t="s">
        <v>62</v>
      </c>
      <c r="L14" s="58"/>
      <c r="M14" s="74">
        <v>4941</v>
      </c>
      <c r="N14" s="61">
        <v>4941</v>
      </c>
      <c r="O14" s="61">
        <f t="shared" si="4"/>
        <v>4941</v>
      </c>
      <c r="P14" s="61">
        <v>500</v>
      </c>
      <c r="Q14" s="61"/>
      <c r="R14" s="61">
        <v>4441</v>
      </c>
      <c r="S14" s="61"/>
      <c r="T14" s="61"/>
      <c r="U14" s="61"/>
      <c r="V14" s="75"/>
      <c r="W14" s="61">
        <f t="shared" si="5"/>
        <v>91.8</v>
      </c>
      <c r="X14" s="61"/>
      <c r="Y14" s="61"/>
      <c r="Z14" s="61">
        <v>91.8</v>
      </c>
      <c r="AA14" s="76">
        <f t="shared" si="6"/>
        <v>0</v>
      </c>
      <c r="AB14" s="76">
        <f t="shared" si="7"/>
        <v>16</v>
      </c>
      <c r="AC14" s="76"/>
      <c r="AD14" s="76">
        <v>-16</v>
      </c>
      <c r="AE14" s="61">
        <f t="shared" si="8"/>
        <v>92</v>
      </c>
      <c r="AF14" s="61">
        <v>16</v>
      </c>
      <c r="AG14" s="61"/>
      <c r="AH14" s="61">
        <v>76</v>
      </c>
      <c r="AI14" s="106"/>
      <c r="AJ14" s="66"/>
    </row>
    <row r="15" spans="1:36" s="65" customFormat="1" ht="49.5">
      <c r="A15" s="58">
        <v>4</v>
      </c>
      <c r="B15" s="72" t="s">
        <v>68</v>
      </c>
      <c r="C15" s="77" t="s">
        <v>69</v>
      </c>
      <c r="D15" s="59">
        <v>9913</v>
      </c>
      <c r="E15" s="59">
        <v>991</v>
      </c>
      <c r="F15" s="61">
        <v>8922</v>
      </c>
      <c r="G15" s="58"/>
      <c r="H15" s="59"/>
      <c r="I15" s="59"/>
      <c r="J15" s="60"/>
      <c r="K15" s="58" t="s">
        <v>62</v>
      </c>
      <c r="L15" s="58"/>
      <c r="M15" s="74">
        <v>8843</v>
      </c>
      <c r="N15" s="61">
        <v>6813</v>
      </c>
      <c r="O15" s="61">
        <f t="shared" si="4"/>
        <v>6780</v>
      </c>
      <c r="P15" s="61">
        <v>840</v>
      </c>
      <c r="Q15" s="61"/>
      <c r="R15" s="61">
        <v>5940</v>
      </c>
      <c r="S15" s="61"/>
      <c r="T15" s="61"/>
      <c r="U15" s="61"/>
      <c r="V15" s="75"/>
      <c r="W15" s="61">
        <f t="shared" si="5"/>
        <v>3132.5</v>
      </c>
      <c r="X15" s="61">
        <v>150.5</v>
      </c>
      <c r="Y15" s="61"/>
      <c r="Z15" s="61">
        <v>2982</v>
      </c>
      <c r="AA15" s="76">
        <f t="shared" si="6"/>
        <v>0</v>
      </c>
      <c r="AB15" s="76">
        <v>2982.5</v>
      </c>
      <c r="AC15" s="76"/>
      <c r="AD15" s="76">
        <v>-2982.5</v>
      </c>
      <c r="AE15" s="61">
        <f t="shared" si="8"/>
        <v>3133</v>
      </c>
      <c r="AF15" s="61">
        <v>3133</v>
      </c>
      <c r="AG15" s="61"/>
      <c r="AH15" s="61"/>
      <c r="AI15" s="106"/>
      <c r="AJ15" s="66"/>
    </row>
    <row r="16" spans="1:36" s="65" customFormat="1" ht="33">
      <c r="A16" s="58">
        <v>5</v>
      </c>
      <c r="B16" s="72" t="s">
        <v>70</v>
      </c>
      <c r="C16" s="77" t="s">
        <v>71</v>
      </c>
      <c r="D16" s="59">
        <v>10468</v>
      </c>
      <c r="E16" s="59">
        <v>1047</v>
      </c>
      <c r="F16" s="61">
        <v>9421</v>
      </c>
      <c r="G16" s="58"/>
      <c r="H16" s="59"/>
      <c r="I16" s="59"/>
      <c r="J16" s="60"/>
      <c r="K16" s="58" t="s">
        <v>72</v>
      </c>
      <c r="L16" s="58"/>
      <c r="M16" s="74">
        <v>8350</v>
      </c>
      <c r="N16" s="61">
        <v>8350</v>
      </c>
      <c r="O16" s="61">
        <f t="shared" si="4"/>
        <v>8349.9310000000005</v>
      </c>
      <c r="P16" s="61">
        <f>800+34.931</f>
        <v>834.93100000000004</v>
      </c>
      <c r="Q16" s="61"/>
      <c r="R16" s="61">
        <v>7515</v>
      </c>
      <c r="S16" s="61"/>
      <c r="T16" s="61"/>
      <c r="U16" s="61"/>
      <c r="V16" s="75"/>
      <c r="W16" s="61">
        <f t="shared" si="5"/>
        <v>316</v>
      </c>
      <c r="X16" s="61">
        <v>35</v>
      </c>
      <c r="Y16" s="61"/>
      <c r="Z16" s="61">
        <v>281</v>
      </c>
      <c r="AA16" s="76">
        <f t="shared" si="6"/>
        <v>0</v>
      </c>
      <c r="AB16" s="76">
        <f t="shared" si="7"/>
        <v>0</v>
      </c>
      <c r="AC16" s="76"/>
      <c r="AD16" s="76">
        <f t="shared" ref="AD16:AD23" si="9">AH16-Z16</f>
        <v>0</v>
      </c>
      <c r="AE16" s="61">
        <f t="shared" si="8"/>
        <v>316</v>
      </c>
      <c r="AF16" s="61">
        <v>35</v>
      </c>
      <c r="AG16" s="61"/>
      <c r="AH16" s="61">
        <v>281</v>
      </c>
      <c r="AI16" s="106"/>
      <c r="AJ16" s="66"/>
    </row>
    <row r="17" spans="1:36" s="65" customFormat="1" ht="49.5">
      <c r="A17" s="58">
        <v>6</v>
      </c>
      <c r="B17" s="72" t="s">
        <v>73</v>
      </c>
      <c r="C17" s="77" t="s">
        <v>74</v>
      </c>
      <c r="D17" s="59">
        <v>3476</v>
      </c>
      <c r="E17" s="59">
        <v>348</v>
      </c>
      <c r="F17" s="61">
        <v>3128</v>
      </c>
      <c r="G17" s="58"/>
      <c r="H17" s="59"/>
      <c r="I17" s="59"/>
      <c r="J17" s="60"/>
      <c r="K17" s="58" t="s">
        <v>72</v>
      </c>
      <c r="L17" s="58"/>
      <c r="M17" s="74">
        <v>3173</v>
      </c>
      <c r="N17" s="61">
        <v>1716</v>
      </c>
      <c r="O17" s="61">
        <f t="shared" si="4"/>
        <v>1652</v>
      </c>
      <c r="P17" s="61">
        <v>300</v>
      </c>
      <c r="Q17" s="61"/>
      <c r="R17" s="61">
        <v>1352</v>
      </c>
      <c r="S17" s="61"/>
      <c r="T17" s="61"/>
      <c r="U17" s="61"/>
      <c r="V17" s="75"/>
      <c r="W17" s="61">
        <f t="shared" si="5"/>
        <v>1853</v>
      </c>
      <c r="X17" s="61">
        <v>48</v>
      </c>
      <c r="Y17" s="61"/>
      <c r="Z17" s="61">
        <v>1805</v>
      </c>
      <c r="AA17" s="76">
        <f t="shared" si="6"/>
        <v>0</v>
      </c>
      <c r="AB17" s="76">
        <f t="shared" si="7"/>
        <v>1776</v>
      </c>
      <c r="AC17" s="76"/>
      <c r="AD17" s="76">
        <v>-1776</v>
      </c>
      <c r="AE17" s="61">
        <f t="shared" si="8"/>
        <v>1853</v>
      </c>
      <c r="AF17" s="61">
        <v>1824</v>
      </c>
      <c r="AG17" s="61"/>
      <c r="AH17" s="61">
        <v>29</v>
      </c>
      <c r="AI17" s="106"/>
      <c r="AJ17" s="66"/>
    </row>
    <row r="18" spans="1:36" s="65" customFormat="1" ht="66">
      <c r="A18" s="58">
        <v>7</v>
      </c>
      <c r="B18" s="78" t="s">
        <v>75</v>
      </c>
      <c r="C18" s="77" t="s">
        <v>76</v>
      </c>
      <c r="D18" s="59">
        <v>4957</v>
      </c>
      <c r="E18" s="59">
        <v>496</v>
      </c>
      <c r="F18" s="61">
        <v>4461</v>
      </c>
      <c r="G18" s="58"/>
      <c r="H18" s="59"/>
      <c r="I18" s="59"/>
      <c r="J18" s="60"/>
      <c r="K18" s="58" t="s">
        <v>72</v>
      </c>
      <c r="L18" s="58"/>
      <c r="M18" s="74">
        <v>4440</v>
      </c>
      <c r="N18" s="61">
        <v>3998</v>
      </c>
      <c r="O18" s="61">
        <f t="shared" si="4"/>
        <v>3953</v>
      </c>
      <c r="P18" s="61">
        <v>200</v>
      </c>
      <c r="Q18" s="61"/>
      <c r="R18" s="61">
        <v>3753</v>
      </c>
      <c r="S18" s="61"/>
      <c r="T18" s="61"/>
      <c r="U18" s="61"/>
      <c r="V18" s="75"/>
      <c r="W18" s="61">
        <f t="shared" si="5"/>
        <v>1274</v>
      </c>
      <c r="X18" s="61">
        <v>296</v>
      </c>
      <c r="Y18" s="61"/>
      <c r="Z18" s="61">
        <v>978</v>
      </c>
      <c r="AA18" s="76">
        <f t="shared" si="6"/>
        <v>0</v>
      </c>
      <c r="AB18" s="76">
        <f t="shared" si="7"/>
        <v>708</v>
      </c>
      <c r="AC18" s="76"/>
      <c r="AD18" s="76">
        <v>-708</v>
      </c>
      <c r="AE18" s="61">
        <f t="shared" si="8"/>
        <v>1274</v>
      </c>
      <c r="AF18" s="61">
        <v>1004</v>
      </c>
      <c r="AG18" s="61"/>
      <c r="AH18" s="61">
        <v>270</v>
      </c>
      <c r="AI18" s="106"/>
      <c r="AJ18" s="66"/>
    </row>
    <row r="19" spans="1:36" s="65" customFormat="1" ht="66">
      <c r="A19" s="58">
        <v>8</v>
      </c>
      <c r="B19" s="78" t="s">
        <v>77</v>
      </c>
      <c r="C19" s="58" t="s">
        <v>78</v>
      </c>
      <c r="D19" s="59">
        <v>4027</v>
      </c>
      <c r="E19" s="59">
        <v>403</v>
      </c>
      <c r="F19" s="61">
        <v>3624</v>
      </c>
      <c r="G19" s="58"/>
      <c r="H19" s="59"/>
      <c r="I19" s="59"/>
      <c r="J19" s="61"/>
      <c r="K19" s="58" t="s">
        <v>72</v>
      </c>
      <c r="L19" s="58"/>
      <c r="M19" s="74">
        <v>3660</v>
      </c>
      <c r="N19" s="61">
        <v>3565</v>
      </c>
      <c r="O19" s="61">
        <f t="shared" si="4"/>
        <v>3548</v>
      </c>
      <c r="P19" s="61">
        <v>200</v>
      </c>
      <c r="Q19" s="61"/>
      <c r="R19" s="61">
        <v>3348</v>
      </c>
      <c r="S19" s="61"/>
      <c r="T19" s="61"/>
      <c r="U19" s="61"/>
      <c r="V19" s="75"/>
      <c r="W19" s="61">
        <f t="shared" si="5"/>
        <v>479</v>
      </c>
      <c r="X19" s="61">
        <v>203</v>
      </c>
      <c r="Y19" s="61"/>
      <c r="Z19" s="61">
        <v>276</v>
      </c>
      <c r="AA19" s="76">
        <f t="shared" si="6"/>
        <v>0</v>
      </c>
      <c r="AB19" s="76">
        <f t="shared" si="7"/>
        <v>276</v>
      </c>
      <c r="AC19" s="76"/>
      <c r="AD19" s="76">
        <v>-276</v>
      </c>
      <c r="AE19" s="61">
        <f t="shared" si="8"/>
        <v>479</v>
      </c>
      <c r="AF19" s="61">
        <v>479</v>
      </c>
      <c r="AG19" s="61"/>
      <c r="AH19" s="61"/>
      <c r="AI19" s="106"/>
      <c r="AJ19" s="66"/>
    </row>
    <row r="20" spans="1:36" s="65" customFormat="1" ht="49.5">
      <c r="A20" s="58">
        <v>9</v>
      </c>
      <c r="B20" s="72" t="s">
        <v>79</v>
      </c>
      <c r="C20" s="58" t="s">
        <v>80</v>
      </c>
      <c r="D20" s="59">
        <v>25373</v>
      </c>
      <c r="E20" s="59">
        <v>2537</v>
      </c>
      <c r="F20" s="61">
        <v>22836</v>
      </c>
      <c r="G20" s="58" t="s">
        <v>81</v>
      </c>
      <c r="H20" s="59">
        <v>25373</v>
      </c>
      <c r="I20" s="59">
        <v>2729</v>
      </c>
      <c r="J20" s="61">
        <v>22644</v>
      </c>
      <c r="K20" s="58" t="s">
        <v>82</v>
      </c>
      <c r="L20" s="58"/>
      <c r="M20" s="74">
        <v>24244</v>
      </c>
      <c r="N20" s="61">
        <v>23000</v>
      </c>
      <c r="O20" s="61">
        <f t="shared" si="4"/>
        <v>22875</v>
      </c>
      <c r="P20" s="61">
        <v>1635</v>
      </c>
      <c r="Q20" s="61"/>
      <c r="R20" s="61">
        <v>21240</v>
      </c>
      <c r="S20" s="61"/>
      <c r="T20" s="61"/>
      <c r="U20" s="61"/>
      <c r="V20" s="75"/>
      <c r="W20" s="61">
        <f t="shared" si="5"/>
        <v>7447.5</v>
      </c>
      <c r="X20" s="61">
        <v>1228.5</v>
      </c>
      <c r="Y20" s="61"/>
      <c r="Z20" s="61">
        <v>6219</v>
      </c>
      <c r="AA20" s="76">
        <f t="shared" si="6"/>
        <v>0</v>
      </c>
      <c r="AB20" s="76">
        <v>1404.5</v>
      </c>
      <c r="AC20" s="76"/>
      <c r="AD20" s="76">
        <v>-1404.5</v>
      </c>
      <c r="AE20" s="61">
        <f t="shared" si="8"/>
        <v>7448</v>
      </c>
      <c r="AF20" s="61">
        <v>2633</v>
      </c>
      <c r="AG20" s="61"/>
      <c r="AH20" s="61">
        <v>4815</v>
      </c>
      <c r="AI20" s="106"/>
      <c r="AJ20" s="66"/>
    </row>
    <row r="21" spans="1:36" s="65" customFormat="1" ht="49.5">
      <c r="A21" s="58">
        <v>10</v>
      </c>
      <c r="B21" s="72" t="s">
        <v>83</v>
      </c>
      <c r="C21" s="73" t="s">
        <v>84</v>
      </c>
      <c r="D21" s="59">
        <v>24800</v>
      </c>
      <c r="E21" s="59">
        <v>2480</v>
      </c>
      <c r="F21" s="61">
        <v>22320</v>
      </c>
      <c r="G21" s="73" t="s">
        <v>85</v>
      </c>
      <c r="H21" s="59">
        <v>24800</v>
      </c>
      <c r="I21" s="59">
        <v>3182</v>
      </c>
      <c r="J21" s="61">
        <v>21618</v>
      </c>
      <c r="K21" s="58" t="s">
        <v>86</v>
      </c>
      <c r="L21" s="58"/>
      <c r="M21" s="74">
        <v>23500</v>
      </c>
      <c r="N21" s="61">
        <v>23133</v>
      </c>
      <c r="O21" s="61">
        <f t="shared" si="4"/>
        <v>21603</v>
      </c>
      <c r="P21" s="61">
        <v>2350</v>
      </c>
      <c r="Q21" s="61"/>
      <c r="R21" s="61">
        <v>19253</v>
      </c>
      <c r="S21" s="61"/>
      <c r="T21" s="61"/>
      <c r="U21" s="61"/>
      <c r="V21" s="75"/>
      <c r="W21" s="61">
        <f t="shared" si="5"/>
        <v>9100</v>
      </c>
      <c r="X21" s="61">
        <v>982</v>
      </c>
      <c r="Y21" s="61"/>
      <c r="Z21" s="61">
        <v>8118</v>
      </c>
      <c r="AA21" s="76">
        <f t="shared" si="6"/>
        <v>0</v>
      </c>
      <c r="AB21" s="76">
        <f t="shared" si="7"/>
        <v>2365</v>
      </c>
      <c r="AC21" s="76"/>
      <c r="AD21" s="76">
        <f>AH21-Z21</f>
        <v>-2365</v>
      </c>
      <c r="AE21" s="61">
        <f t="shared" si="8"/>
        <v>9100</v>
      </c>
      <c r="AF21" s="61">
        <v>3347</v>
      </c>
      <c r="AG21" s="61"/>
      <c r="AH21" s="61">
        <v>5753</v>
      </c>
      <c r="AI21" s="106"/>
      <c r="AJ21" s="66"/>
    </row>
    <row r="22" spans="1:36" s="65" customFormat="1" ht="49.5">
      <c r="A22" s="58">
        <v>11</v>
      </c>
      <c r="B22" s="72" t="s">
        <v>87</v>
      </c>
      <c r="C22" s="73" t="s">
        <v>88</v>
      </c>
      <c r="D22" s="59">
        <v>20951</v>
      </c>
      <c r="E22" s="59">
        <v>2095</v>
      </c>
      <c r="F22" s="61">
        <v>18856</v>
      </c>
      <c r="G22" s="73" t="s">
        <v>89</v>
      </c>
      <c r="H22" s="59">
        <v>20951</v>
      </c>
      <c r="I22" s="59">
        <v>2618</v>
      </c>
      <c r="J22" s="61">
        <v>18333</v>
      </c>
      <c r="K22" s="58" t="s">
        <v>86</v>
      </c>
      <c r="L22" s="58"/>
      <c r="M22" s="74">
        <v>20365</v>
      </c>
      <c r="N22" s="61">
        <v>18421</v>
      </c>
      <c r="O22" s="61">
        <f t="shared" si="4"/>
        <v>17312</v>
      </c>
      <c r="P22" s="61">
        <v>1850</v>
      </c>
      <c r="Q22" s="61"/>
      <c r="R22" s="61">
        <v>15462</v>
      </c>
      <c r="S22" s="61"/>
      <c r="T22" s="61"/>
      <c r="U22" s="61"/>
      <c r="V22" s="75"/>
      <c r="W22" s="61">
        <f t="shared" si="5"/>
        <v>10329</v>
      </c>
      <c r="X22" s="61">
        <v>395</v>
      </c>
      <c r="Y22" s="61"/>
      <c r="Z22" s="61">
        <v>9934</v>
      </c>
      <c r="AA22" s="76">
        <f t="shared" si="6"/>
        <v>0</v>
      </c>
      <c r="AB22" s="76">
        <f>AF22-X22</f>
        <v>3393</v>
      </c>
      <c r="AC22" s="76"/>
      <c r="AD22" s="76">
        <v>-3393</v>
      </c>
      <c r="AE22" s="61">
        <f t="shared" si="8"/>
        <v>10328</v>
      </c>
      <c r="AF22" s="61">
        <v>3788</v>
      </c>
      <c r="AG22" s="61"/>
      <c r="AH22" s="61">
        <v>6540</v>
      </c>
      <c r="AI22" s="106"/>
      <c r="AJ22" s="66"/>
    </row>
    <row r="23" spans="1:36" s="65" customFormat="1" ht="49.5">
      <c r="A23" s="58">
        <v>12</v>
      </c>
      <c r="B23" s="72" t="s">
        <v>90</v>
      </c>
      <c r="C23" s="73" t="s">
        <v>91</v>
      </c>
      <c r="D23" s="59">
        <v>23000</v>
      </c>
      <c r="E23" s="59">
        <v>2300</v>
      </c>
      <c r="F23" s="61">
        <v>20700</v>
      </c>
      <c r="G23" s="58"/>
      <c r="H23" s="59"/>
      <c r="I23" s="59"/>
      <c r="J23" s="61"/>
      <c r="K23" s="58" t="s">
        <v>86</v>
      </c>
      <c r="L23" s="58"/>
      <c r="M23" s="74">
        <v>22395</v>
      </c>
      <c r="N23" s="61">
        <v>21238</v>
      </c>
      <c r="O23" s="61">
        <f t="shared" si="4"/>
        <v>21237</v>
      </c>
      <c r="P23" s="61">
        <v>2200</v>
      </c>
      <c r="Q23" s="61"/>
      <c r="R23" s="61">
        <v>19037</v>
      </c>
      <c r="S23" s="61"/>
      <c r="T23" s="61"/>
      <c r="U23" s="61"/>
      <c r="V23" s="75"/>
      <c r="W23" s="61">
        <f t="shared" si="5"/>
        <v>5987</v>
      </c>
      <c r="X23" s="61">
        <v>489</v>
      </c>
      <c r="Y23" s="61"/>
      <c r="Z23" s="61">
        <v>5498</v>
      </c>
      <c r="AA23" s="76">
        <f t="shared" si="6"/>
        <v>0</v>
      </c>
      <c r="AB23" s="76">
        <f t="shared" si="7"/>
        <v>1176</v>
      </c>
      <c r="AC23" s="76"/>
      <c r="AD23" s="76">
        <f t="shared" si="9"/>
        <v>-1176</v>
      </c>
      <c r="AE23" s="61">
        <f t="shared" si="8"/>
        <v>5987</v>
      </c>
      <c r="AF23" s="61">
        <v>1665</v>
      </c>
      <c r="AG23" s="61"/>
      <c r="AH23" s="61">
        <v>4322</v>
      </c>
      <c r="AI23" s="106"/>
      <c r="AJ23" s="66"/>
    </row>
    <row r="24" spans="1:36" s="88" customFormat="1" ht="17.25">
      <c r="A24" s="79"/>
      <c r="B24" s="80" t="s">
        <v>92</v>
      </c>
      <c r="C24" s="81"/>
      <c r="D24" s="82">
        <v>5052</v>
      </c>
      <c r="E24" s="82">
        <v>505</v>
      </c>
      <c r="F24" s="83">
        <v>4547</v>
      </c>
      <c r="G24" s="79"/>
      <c r="H24" s="82"/>
      <c r="I24" s="82"/>
      <c r="J24" s="84"/>
      <c r="K24" s="79"/>
      <c r="L24" s="79"/>
      <c r="M24" s="79"/>
      <c r="N24" s="85"/>
      <c r="O24" s="86"/>
      <c r="P24" s="86"/>
      <c r="Q24" s="86"/>
      <c r="R24" s="84"/>
      <c r="S24" s="86"/>
      <c r="T24" s="86"/>
      <c r="U24" s="86"/>
      <c r="V24" s="84"/>
      <c r="W24" s="86"/>
      <c r="X24" s="86"/>
      <c r="Y24" s="86"/>
      <c r="Z24" s="84"/>
      <c r="AA24" s="86"/>
      <c r="AB24" s="86"/>
      <c r="AC24" s="86"/>
      <c r="AD24" s="75"/>
      <c r="AE24" s="86"/>
      <c r="AF24" s="86"/>
      <c r="AG24" s="86"/>
      <c r="AH24" s="84"/>
      <c r="AI24" s="106"/>
      <c r="AJ24" s="87"/>
    </row>
    <row r="25" spans="1:36" s="65" customFormat="1" ht="48" customHeight="1">
      <c r="A25" s="53" t="s">
        <v>96</v>
      </c>
      <c r="B25" s="56" t="s">
        <v>93</v>
      </c>
      <c r="C25" s="54"/>
      <c r="D25" s="67">
        <v>15940</v>
      </c>
      <c r="E25" s="67"/>
      <c r="F25" s="75">
        <f>D25</f>
        <v>15940</v>
      </c>
      <c r="G25" s="54"/>
      <c r="H25" s="67"/>
      <c r="I25" s="67"/>
      <c r="J25" s="67"/>
      <c r="K25" s="67" t="s">
        <v>62</v>
      </c>
      <c r="L25" s="67"/>
      <c r="M25" s="67">
        <v>15290</v>
      </c>
      <c r="N25" s="67">
        <v>15290</v>
      </c>
      <c r="O25" s="67">
        <f>P25+Q25+R25</f>
        <v>15290</v>
      </c>
      <c r="P25" s="67"/>
      <c r="Q25" s="67"/>
      <c r="R25" s="67">
        <v>15290</v>
      </c>
      <c r="S25" s="67"/>
      <c r="T25" s="67"/>
      <c r="U25" s="67"/>
      <c r="V25" s="67"/>
      <c r="W25" s="67">
        <v>90</v>
      </c>
      <c r="X25" s="67"/>
      <c r="Y25" s="67"/>
      <c r="Z25" s="67">
        <v>90</v>
      </c>
      <c r="AA25" s="67"/>
      <c r="AB25" s="67"/>
      <c r="AC25" s="67"/>
      <c r="AD25" s="67"/>
      <c r="AE25" s="67">
        <v>90</v>
      </c>
      <c r="AF25" s="67"/>
      <c r="AG25" s="67"/>
      <c r="AH25" s="67">
        <f>AE25</f>
        <v>90</v>
      </c>
      <c r="AI25" s="106"/>
    </row>
    <row r="26" spans="1:36" s="68" customFormat="1" ht="16.5">
      <c r="A26" s="53" t="s">
        <v>97</v>
      </c>
      <c r="B26" s="56" t="s">
        <v>94</v>
      </c>
      <c r="C26" s="89"/>
      <c r="D26" s="90">
        <v>20520</v>
      </c>
      <c r="E26" s="90"/>
      <c r="F26" s="75">
        <f>D26</f>
        <v>20520</v>
      </c>
      <c r="G26" s="89"/>
      <c r="H26" s="90"/>
      <c r="I26" s="90"/>
      <c r="J26" s="55"/>
      <c r="K26" s="55" t="s">
        <v>62</v>
      </c>
      <c r="L26" s="55"/>
      <c r="M26" s="55">
        <v>20520</v>
      </c>
      <c r="N26" s="55">
        <v>20520</v>
      </c>
      <c r="O26" s="67">
        <f>P26+Q26+R26</f>
        <v>20520</v>
      </c>
      <c r="P26" s="55"/>
      <c r="Q26" s="55"/>
      <c r="R26" s="91">
        <v>20520</v>
      </c>
      <c r="S26" s="90"/>
      <c r="T26" s="55"/>
      <c r="U26" s="55"/>
      <c r="V26" s="91"/>
      <c r="W26" s="90">
        <v>9541</v>
      </c>
      <c r="X26" s="55"/>
      <c r="Y26" s="55"/>
      <c r="Z26" s="91">
        <v>9541</v>
      </c>
      <c r="AA26" s="90"/>
      <c r="AB26" s="55"/>
      <c r="AC26" s="55"/>
      <c r="AD26" s="91"/>
      <c r="AE26" s="90">
        <v>9541</v>
      </c>
      <c r="AF26" s="55"/>
      <c r="AG26" s="55"/>
      <c r="AH26" s="67">
        <f>AE26</f>
        <v>9541</v>
      </c>
      <c r="AI26" s="107"/>
    </row>
  </sheetData>
  <mergeCells count="35">
    <mergeCell ref="AE6:AE7"/>
    <mergeCell ref="A3:AI3"/>
    <mergeCell ref="W6:W7"/>
    <mergeCell ref="AI5:AI7"/>
    <mergeCell ref="G6:G7"/>
    <mergeCell ref="C5:F5"/>
    <mergeCell ref="C6:C7"/>
    <mergeCell ref="D6:D7"/>
    <mergeCell ref="E6:F6"/>
    <mergeCell ref="AF6:AH6"/>
    <mergeCell ref="K5:L5"/>
    <mergeCell ref="K6:K7"/>
    <mergeCell ref="L6:L7"/>
    <mergeCell ref="AI10:AI26"/>
    <mergeCell ref="A1:B1"/>
    <mergeCell ref="A2:AI2"/>
    <mergeCell ref="A5:A7"/>
    <mergeCell ref="B5:B7"/>
    <mergeCell ref="G5:J5"/>
    <mergeCell ref="M5:M7"/>
    <mergeCell ref="N5:N7"/>
    <mergeCell ref="H6:H7"/>
    <mergeCell ref="I6:J6"/>
    <mergeCell ref="O6:O7"/>
    <mergeCell ref="P6:R6"/>
    <mergeCell ref="W5:Z5"/>
    <mergeCell ref="AE5:AH5"/>
    <mergeCell ref="T6:V6"/>
    <mergeCell ref="AA5:AD5"/>
    <mergeCell ref="AA6:AA7"/>
    <mergeCell ref="AB6:AD6"/>
    <mergeCell ref="O5:R5"/>
    <mergeCell ref="S5:V5"/>
    <mergeCell ref="S6:S7"/>
    <mergeCell ref="X6:Z6"/>
  </mergeCells>
  <printOptions horizontalCentered="1"/>
  <pageMargins left="0.196850393700787" right="0.196850393700787" top="0.59055118110236204" bottom="0.78740157480314998" header="0.196850393700787" footer="0.196850393700787"/>
  <pageSetup paperSize="9" scale="30"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Biểu số 01</vt:lpstr>
      <vt:lpstr>Biểu số 02 KH 2021-2025</vt:lpstr>
      <vt:lpstr>'Biểu số 02 KH 2021-2025'!Print_Area</vt:lpstr>
      <vt:lpstr>'Biểu số 01'!Print_Titles</vt:lpstr>
      <vt:lpstr>'Biểu số 02 KH 2021-2025'!Print_Titles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2024-03-28T09:21:13Z</cp:lastPrinted>
  <dcterms:created xsi:type="dcterms:W3CDTF">2021-07-30T07:50:11Z</dcterms:created>
  <dcterms:modified xsi:type="dcterms:W3CDTF">2024-03-29T01:55:05Z</dcterms:modified>
</cp:coreProperties>
</file>